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1"/>
  </bookViews>
  <sheets>
    <sheet name="临床营养科" sheetId="1" r:id="rId1"/>
    <sheet name="康复科" sheetId="3" r:id="rId2"/>
    <sheet name="皮肤科" sheetId="4" r:id="rId3"/>
    <sheet name="检验科 （男）" sheetId="12" r:id="rId4"/>
    <sheet name="检验科（女）" sheetId="5" r:id="rId5"/>
    <sheet name="老年病科" sheetId="6" r:id="rId6"/>
    <sheet name="风湿病科" sheetId="7" r:id="rId7"/>
    <sheet name="内五科（脾胃病科）" sheetId="8" r:id="rId8"/>
    <sheet name="外三科（普外科）" sheetId="9" r:id="rId9"/>
    <sheet name="科研信息科" sheetId="10" r:id="rId10"/>
    <sheet name="护理（男）" sheetId="11" r:id="rId11"/>
    <sheet name="护理 (女）" sheetId="13" r:id="rId12"/>
  </sheets>
  <definedNames>
    <definedName name="_xlnm.Print_Titles" localSheetId="0">临床营养科!$2:$2</definedName>
    <definedName name="_xlnm.Print_Titles" localSheetId="1">康复科!$2:$2</definedName>
    <definedName name="_xlnm.Print_Titles" localSheetId="2">皮肤科!$2:$2</definedName>
    <definedName name="_xlnm.Print_Titles" localSheetId="4">'检验科（女）'!$2:$2</definedName>
    <definedName name="_xlnm.Print_Titles" localSheetId="5">老年病科!$2:$2</definedName>
    <definedName name="_xlnm.Print_Titles" localSheetId="6">风湿病科!$2:$2</definedName>
    <definedName name="_xlnm.Print_Titles" localSheetId="7">'内五科（脾胃病科）'!$2:$2</definedName>
    <definedName name="_xlnm.Print_Titles" localSheetId="8">'外三科（普外科）'!$2:$2</definedName>
    <definedName name="_xlnm.Print_Titles" localSheetId="9">科研信息科!$2:$2</definedName>
    <definedName name="_xlnm.Print_Titles" localSheetId="10">'护理（男）'!$2:$2</definedName>
    <definedName name="_xlnm.Print_Titles" localSheetId="3">'检验科 （男）'!$2:$2</definedName>
    <definedName name="_xlnm.Print_Titles" localSheetId="11">'护理 (女）'!$2:$2</definedName>
  </definedNames>
  <calcPr calcId="144525"/>
</workbook>
</file>

<file path=xl/sharedStrings.xml><?xml version="1.0" encoding="utf-8"?>
<sst xmlns="http://schemas.openxmlformats.org/spreadsheetml/2006/main" count="1418" uniqueCount="296">
  <si>
    <t>楚雄州中医医院2023年编外人员招聘成绩公示</t>
  </si>
  <si>
    <t>序号</t>
  </si>
  <si>
    <t>报考岗位</t>
  </si>
  <si>
    <t>姓名</t>
  </si>
  <si>
    <t>性别</t>
  </si>
  <si>
    <t>笔试成绩</t>
  </si>
  <si>
    <t>面试成绩</t>
  </si>
  <si>
    <t>综合成绩</t>
  </si>
  <si>
    <t>岗位排名</t>
  </si>
  <si>
    <t>是否进入考察、体检</t>
  </si>
  <si>
    <t>临床营养科</t>
  </si>
  <si>
    <t>周晓梅</t>
  </si>
  <si>
    <t>女</t>
  </si>
  <si>
    <t>是</t>
  </si>
  <si>
    <t>罗金艳</t>
  </si>
  <si>
    <t>否</t>
  </si>
  <si>
    <t>王娇</t>
  </si>
  <si>
    <t>解红莲</t>
  </si>
  <si>
    <t>未进入面试</t>
  </si>
  <si>
    <t>彭志敏</t>
  </si>
  <si>
    <t>王丽</t>
  </si>
  <si>
    <t>普凡</t>
  </si>
  <si>
    <t>男</t>
  </si>
  <si>
    <t>杨一君</t>
  </si>
  <si>
    <t>陈俊德</t>
  </si>
  <si>
    <t>廖梅艳</t>
  </si>
  <si>
    <t>缺考</t>
  </si>
  <si>
    <t>杨娜</t>
  </si>
  <si>
    <t>康复科</t>
  </si>
  <si>
    <t>谢晓丽</t>
  </si>
  <si>
    <t>熊国秀</t>
  </si>
  <si>
    <t>张坤润</t>
  </si>
  <si>
    <t>张晓东</t>
  </si>
  <si>
    <t>白凤琪</t>
  </si>
  <si>
    <t>朱成涛</t>
  </si>
  <si>
    <t>陶琴</t>
  </si>
  <si>
    <t>胡佳燕</t>
  </si>
  <si>
    <t>申应潇</t>
  </si>
  <si>
    <t>侯梦娇</t>
  </si>
  <si>
    <t>吕晓娟</t>
  </si>
  <si>
    <t>王晴萱</t>
  </si>
  <si>
    <t>廖应楠</t>
  </si>
  <si>
    <t>杨倩</t>
  </si>
  <si>
    <t>邵星源</t>
  </si>
  <si>
    <t>尹鑫</t>
  </si>
  <si>
    <t>姚蕊</t>
  </si>
  <si>
    <t>孙雪莹</t>
  </si>
  <si>
    <t>杨连肸</t>
  </si>
  <si>
    <t>赵欣代</t>
  </si>
  <si>
    <t>夏彬</t>
  </si>
  <si>
    <t>刘晓田</t>
  </si>
  <si>
    <t>李娟艳</t>
  </si>
  <si>
    <t>王思琳</t>
  </si>
  <si>
    <t>何兴达</t>
  </si>
  <si>
    <t>李叔锴</t>
  </si>
  <si>
    <t>李雪丽</t>
  </si>
  <si>
    <t>饶勋玥</t>
  </si>
  <si>
    <t>杞达琴</t>
  </si>
  <si>
    <t>徐家能</t>
  </si>
  <si>
    <t>苟利萍</t>
  </si>
  <si>
    <t>骆静</t>
  </si>
  <si>
    <t>杨露</t>
  </si>
  <si>
    <t>邓晓燕</t>
  </si>
  <si>
    <t>赵国秀</t>
  </si>
  <si>
    <t>罗倩</t>
  </si>
  <si>
    <t>顾湧宁</t>
  </si>
  <si>
    <t>刘晓丽</t>
  </si>
  <si>
    <t>杜函</t>
  </si>
  <si>
    <t>梁先春</t>
  </si>
  <si>
    <t>张梦洁</t>
  </si>
  <si>
    <t>段慧婷</t>
  </si>
  <si>
    <t>汪镜然</t>
  </si>
  <si>
    <t>张明熙</t>
  </si>
  <si>
    <t>王春丽</t>
  </si>
  <si>
    <t>曾庆琳</t>
  </si>
  <si>
    <t>王慧</t>
  </si>
  <si>
    <t>曾晓琪</t>
  </si>
  <si>
    <t>杨玥</t>
  </si>
  <si>
    <t>李晓凤</t>
  </si>
  <si>
    <t>李伊伊</t>
  </si>
  <si>
    <t>刘娜</t>
  </si>
  <si>
    <t>李燕倩</t>
  </si>
  <si>
    <t>何瑜</t>
  </si>
  <si>
    <t>文金婷</t>
  </si>
  <si>
    <t>李蕾</t>
  </si>
  <si>
    <t>杨艳</t>
  </si>
  <si>
    <t>何康友</t>
  </si>
  <si>
    <t>熊春秀</t>
  </si>
  <si>
    <t>李秀升</t>
  </si>
  <si>
    <t>李校峰</t>
  </si>
  <si>
    <t>杞绍丽</t>
  </si>
  <si>
    <t>朱丽娟</t>
  </si>
  <si>
    <t>刘汝升</t>
  </si>
  <si>
    <t>罗应良</t>
  </si>
  <si>
    <t>杨曼</t>
  </si>
  <si>
    <t>金鑫秀</t>
  </si>
  <si>
    <t>郭雨</t>
  </si>
  <si>
    <t>吴晓娟</t>
  </si>
  <si>
    <t>严昌梅</t>
  </si>
  <si>
    <t>皮肤科</t>
  </si>
  <si>
    <t>郭金孟</t>
  </si>
  <si>
    <t>免考</t>
  </si>
  <si>
    <t>普思琪</t>
  </si>
  <si>
    <t>检验科</t>
  </si>
  <si>
    <t>高荣根</t>
  </si>
  <si>
    <t>杨文治</t>
  </si>
  <si>
    <t>陈劲</t>
  </si>
  <si>
    <t>年晓明</t>
  </si>
  <si>
    <t>耿亚东</t>
  </si>
  <si>
    <t>谭金松</t>
  </si>
  <si>
    <t>唐和东</t>
  </si>
  <si>
    <t>赵晓波</t>
  </si>
  <si>
    <t>杨洪银</t>
  </si>
  <si>
    <t>王云桂</t>
  </si>
  <si>
    <t>黄跃南</t>
  </si>
  <si>
    <t>徐翰</t>
  </si>
  <si>
    <t>王春龙</t>
  </si>
  <si>
    <t>曹景洪</t>
  </si>
  <si>
    <t>夏鑫源</t>
  </si>
  <si>
    <t>许励伟</t>
  </si>
  <si>
    <t>李光宏</t>
  </si>
  <si>
    <t>施德成</t>
  </si>
  <si>
    <t>毕兴贤</t>
  </si>
  <si>
    <t>姜吉玲</t>
  </si>
  <si>
    <t>成倩依</t>
  </si>
  <si>
    <t>杨金铃</t>
  </si>
  <si>
    <t>王培燕</t>
  </si>
  <si>
    <t>杨瑞</t>
  </si>
  <si>
    <t>杨俊媛</t>
  </si>
  <si>
    <t>林小琼</t>
  </si>
  <si>
    <t>王祎</t>
  </si>
  <si>
    <t>朱思锦</t>
  </si>
  <si>
    <t>许顺丽</t>
  </si>
  <si>
    <t>段晓美</t>
  </si>
  <si>
    <t>李学婷</t>
  </si>
  <si>
    <t>李兆莲</t>
  </si>
  <si>
    <t>张诗琳</t>
  </si>
  <si>
    <t>毛光薇</t>
  </si>
  <si>
    <t>柳晓倩</t>
  </si>
  <si>
    <t>车蓉</t>
  </si>
  <si>
    <t>何冬梅</t>
  </si>
  <si>
    <t>赵子玲</t>
  </si>
  <si>
    <t>杨光秀</t>
  </si>
  <si>
    <t>陈洁</t>
  </si>
  <si>
    <t>谭桂英</t>
  </si>
  <si>
    <t>杨景蓉</t>
  </si>
  <si>
    <t>乐冰</t>
  </si>
  <si>
    <t>钱跃平</t>
  </si>
  <si>
    <t>张瑞玲</t>
  </si>
  <si>
    <t>骆继婷</t>
  </si>
  <si>
    <t>王文虹</t>
  </si>
  <si>
    <t>苏雨凤</t>
  </si>
  <si>
    <t>赵子品</t>
  </si>
  <si>
    <t>黄京</t>
  </si>
  <si>
    <t>杨丹</t>
  </si>
  <si>
    <t>曹璐</t>
  </si>
  <si>
    <t>欧阳跃梅</t>
  </si>
  <si>
    <t>毕佳琼</t>
  </si>
  <si>
    <t>潘春夷</t>
  </si>
  <si>
    <t>何燕</t>
  </si>
  <si>
    <t>杨琴</t>
  </si>
  <si>
    <t>彭颖</t>
  </si>
  <si>
    <t>和江梅</t>
  </si>
  <si>
    <t>王琳</t>
  </si>
  <si>
    <t>洪艳</t>
  </si>
  <si>
    <t>蒲恩玉</t>
  </si>
  <si>
    <t>杨伟润</t>
  </si>
  <si>
    <t>张薇薇</t>
  </si>
  <si>
    <t>顾周钰</t>
  </si>
  <si>
    <t>肖会</t>
  </si>
  <si>
    <t>陆晓玲</t>
  </si>
  <si>
    <t>刘金红</t>
  </si>
  <si>
    <t>王林余</t>
  </si>
  <si>
    <t>李莹露</t>
  </si>
  <si>
    <t>李京鸿</t>
  </si>
  <si>
    <t>邱渝珺</t>
  </si>
  <si>
    <t>陈瑾</t>
  </si>
  <si>
    <t>杨梅</t>
  </si>
  <si>
    <t>魏学梅</t>
  </si>
  <si>
    <t>杨莹</t>
  </si>
  <si>
    <t>高颖</t>
  </si>
  <si>
    <t>敖晓宇</t>
  </si>
  <si>
    <t>黄萌</t>
  </si>
  <si>
    <t>李双群</t>
  </si>
  <si>
    <t>钱坤萍</t>
  </si>
  <si>
    <t>沈玉蓉</t>
  </si>
  <si>
    <t>杨清</t>
  </si>
  <si>
    <t>邓左丽</t>
  </si>
  <si>
    <t>杨子怡</t>
  </si>
  <si>
    <t>老年病科</t>
  </si>
  <si>
    <t>李瑞</t>
  </si>
  <si>
    <t>林垠</t>
  </si>
  <si>
    <t>罗先闻</t>
  </si>
  <si>
    <t>风湿病科</t>
  </si>
  <si>
    <t>冯亚琼</t>
  </si>
  <si>
    <t>内五科
（脾胃病科）</t>
  </si>
  <si>
    <t>杞航</t>
  </si>
  <si>
    <t>庄怡娴</t>
  </si>
  <si>
    <t>董华玲</t>
  </si>
  <si>
    <t>朱娜</t>
  </si>
  <si>
    <t>王艳芹</t>
  </si>
  <si>
    <t>外三科</t>
  </si>
  <si>
    <t>张文涛</t>
  </si>
  <si>
    <t>高延</t>
  </si>
  <si>
    <t>普乐瑞</t>
  </si>
  <si>
    <t>樊泽宇</t>
  </si>
  <si>
    <t>查禄彪</t>
  </si>
  <si>
    <t>卯健</t>
  </si>
  <si>
    <t>科研信息科</t>
  </si>
  <si>
    <t>李晓红</t>
  </si>
  <si>
    <t>田格格</t>
  </si>
  <si>
    <t>钱海珊</t>
  </si>
  <si>
    <t>杨鑫滢</t>
  </si>
  <si>
    <t>田米香</t>
  </si>
  <si>
    <t>护理</t>
  </si>
  <si>
    <t>王思春</t>
  </si>
  <si>
    <t>刘睿锦</t>
  </si>
  <si>
    <t>欧阳国涛</t>
  </si>
  <si>
    <t>邵磊</t>
  </si>
  <si>
    <t>李增海</t>
  </si>
  <si>
    <t>起德勇</t>
  </si>
  <si>
    <t>陈彬</t>
  </si>
  <si>
    <t>普文天</t>
  </si>
  <si>
    <t>郑威</t>
  </si>
  <si>
    <t>张强</t>
  </si>
  <si>
    <t>普雷彭</t>
  </si>
  <si>
    <t>孟富康</t>
  </si>
  <si>
    <t>张子洋</t>
  </si>
  <si>
    <t>詹晓金</t>
  </si>
  <si>
    <t>王乐泽</t>
  </si>
  <si>
    <t>高远</t>
  </si>
  <si>
    <t>施惠芳</t>
  </si>
  <si>
    <t>倪松艳</t>
  </si>
  <si>
    <t>倪晓娟</t>
  </si>
  <si>
    <t>何艳美</t>
  </si>
  <si>
    <t>杨文杰</t>
  </si>
  <si>
    <t>黄海芝</t>
  </si>
  <si>
    <t>唐春梅</t>
  </si>
  <si>
    <t>贺晓莹</t>
  </si>
  <si>
    <t>郭蕊</t>
  </si>
  <si>
    <t>李汶洁</t>
  </si>
  <si>
    <t>罗蕊</t>
  </si>
  <si>
    <t>孟丽华</t>
  </si>
  <si>
    <t>谢莲</t>
  </si>
  <si>
    <t>杨跃岚</t>
  </si>
  <si>
    <t>苏净娇</t>
  </si>
  <si>
    <t>何彦文</t>
  </si>
  <si>
    <t>王银波</t>
  </si>
  <si>
    <t>杨菲</t>
  </si>
  <si>
    <t>郭瑾怡</t>
  </si>
  <si>
    <t>赵太丽</t>
  </si>
  <si>
    <t>段密琴</t>
  </si>
  <si>
    <t>段必艳</t>
  </si>
  <si>
    <t>王冠媛</t>
  </si>
  <si>
    <t>吴雪晴</t>
  </si>
  <si>
    <t>沈玉梅</t>
  </si>
  <si>
    <t>李依燃</t>
  </si>
  <si>
    <t>蔡晓敏</t>
  </si>
  <si>
    <t>沙金妹</t>
  </si>
  <si>
    <t>罗永秀</t>
  </si>
  <si>
    <t>江兆风</t>
  </si>
  <si>
    <t>王晓玲青</t>
  </si>
  <si>
    <t>王芹艳</t>
  </si>
  <si>
    <t>施海艳</t>
  </si>
  <si>
    <t>沈玉芳</t>
  </si>
  <si>
    <t>罗娜</t>
  </si>
  <si>
    <t>周秀琼</t>
  </si>
  <si>
    <t>秦晓珍</t>
  </si>
  <si>
    <t>甘雨哲</t>
  </si>
  <si>
    <t>刘星瑜</t>
  </si>
  <si>
    <t>洪海涛</t>
  </si>
  <si>
    <t>王舒琪</t>
  </si>
  <si>
    <t>苏秋莹</t>
  </si>
  <si>
    <t>王兴余</t>
  </si>
  <si>
    <t>官涵</t>
  </si>
  <si>
    <t>杨于楠</t>
  </si>
  <si>
    <t>李敬宏</t>
  </si>
  <si>
    <t>杨晓云</t>
  </si>
  <si>
    <t>张悦</t>
  </si>
  <si>
    <t>谭玲</t>
  </si>
  <si>
    <t>王其香</t>
  </si>
  <si>
    <t>孙婷</t>
  </si>
  <si>
    <t>饶楚静</t>
  </si>
  <si>
    <t>纪淑琪</t>
  </si>
  <si>
    <t>王溪平</t>
  </si>
  <si>
    <t>杨璐君</t>
  </si>
  <si>
    <t>杨应兰</t>
  </si>
  <si>
    <t>周倩颖</t>
  </si>
  <si>
    <t>侯馨雨</t>
  </si>
  <si>
    <t>王立佳</t>
  </si>
  <si>
    <t>魏俊逸</t>
  </si>
  <si>
    <t>罗凤香</t>
  </si>
  <si>
    <t>陈会文</t>
  </si>
  <si>
    <t>杨俊瑶</t>
  </si>
  <si>
    <t>王芳</t>
  </si>
  <si>
    <t>方天锦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</si>
</sst>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7" sqref="G7"/>
    </sheetView>
  </sheetViews>
  <sheetFormatPr defaultColWidth="9" defaultRowHeight="13.5"/>
  <cols>
    <col min="1" max="1" width="6.15833333333333" style="4" customWidth="1"/>
    <col min="2" max="2" width="11.5" style="4" customWidth="1"/>
    <col min="3" max="3" width="8.875" style="4" customWidth="1"/>
    <col min="4" max="4" width="8.375" style="4" customWidth="1"/>
    <col min="5" max="7" width="13.75" style="4" customWidth="1"/>
    <col min="8" max="8" width="12.775" style="4" customWidth="1"/>
    <col min="9" max="9" width="23.75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3" customFormat="1" ht="59" customHeight="1" spans="1:9">
      <c r="A2" s="15" t="s">
        <v>1</v>
      </c>
      <c r="B2" s="15" t="s">
        <v>2</v>
      </c>
      <c r="C2" s="15" t="s">
        <v>3</v>
      </c>
      <c r="D2" s="15" t="s">
        <v>4</v>
      </c>
      <c r="E2" s="6" t="s">
        <v>5</v>
      </c>
      <c r="F2" s="15" t="s">
        <v>6</v>
      </c>
      <c r="G2" s="15" t="s">
        <v>7</v>
      </c>
      <c r="H2" s="15" t="s">
        <v>8</v>
      </c>
      <c r="I2" s="6" t="s">
        <v>9</v>
      </c>
    </row>
    <row r="3" ht="50" customHeight="1" spans="1:9">
      <c r="A3" s="7">
        <v>1</v>
      </c>
      <c r="B3" s="7" t="s">
        <v>10</v>
      </c>
      <c r="C3" s="7" t="s">
        <v>11</v>
      </c>
      <c r="D3" s="7" t="s">
        <v>12</v>
      </c>
      <c r="E3" s="8">
        <v>60</v>
      </c>
      <c r="F3" s="8">
        <v>87.2</v>
      </c>
      <c r="G3" s="8">
        <f>E3*0.4+F3*0.6</f>
        <v>76.32</v>
      </c>
      <c r="H3" s="9">
        <v>1</v>
      </c>
      <c r="I3" s="7" t="s">
        <v>13</v>
      </c>
    </row>
    <row r="4" ht="50" customHeight="1" spans="1:9">
      <c r="A4" s="10">
        <v>2</v>
      </c>
      <c r="B4" s="10" t="s">
        <v>10</v>
      </c>
      <c r="C4" s="10" t="s">
        <v>14</v>
      </c>
      <c r="D4" s="10" t="s">
        <v>12</v>
      </c>
      <c r="E4" s="11">
        <v>64</v>
      </c>
      <c r="F4" s="11">
        <v>77.74</v>
      </c>
      <c r="G4" s="11">
        <f>E4*0.4+F4*0.6</f>
        <v>72.244</v>
      </c>
      <c r="H4" s="34">
        <v>2</v>
      </c>
      <c r="I4" s="10" t="s">
        <v>15</v>
      </c>
    </row>
    <row r="5" ht="50" customHeight="1" spans="1:9">
      <c r="A5" s="10">
        <v>3</v>
      </c>
      <c r="B5" s="10" t="s">
        <v>10</v>
      </c>
      <c r="C5" s="10" t="s">
        <v>16</v>
      </c>
      <c r="D5" s="10" t="s">
        <v>12</v>
      </c>
      <c r="E5" s="11">
        <v>58</v>
      </c>
      <c r="F5" s="11">
        <v>78.8</v>
      </c>
      <c r="G5" s="11">
        <f>E5*0.4+F5*0.6</f>
        <v>70.48</v>
      </c>
      <c r="H5" s="34">
        <v>3</v>
      </c>
      <c r="I5" s="10" t="s">
        <v>15</v>
      </c>
    </row>
    <row r="6" customFormat="1" ht="50" customHeight="1" spans="1:9">
      <c r="A6" s="10">
        <v>4</v>
      </c>
      <c r="B6" s="10" t="s">
        <v>10</v>
      </c>
      <c r="C6" s="10" t="s">
        <v>17</v>
      </c>
      <c r="D6" s="10" t="s">
        <v>12</v>
      </c>
      <c r="E6" s="12">
        <v>54</v>
      </c>
      <c r="F6" s="11" t="s">
        <v>18</v>
      </c>
      <c r="G6" s="11"/>
      <c r="H6" s="34"/>
      <c r="I6" s="10" t="s">
        <v>15</v>
      </c>
    </row>
    <row r="7" customFormat="1" ht="50" customHeight="1" spans="1:9">
      <c r="A7" s="10">
        <v>5</v>
      </c>
      <c r="B7" s="10" t="s">
        <v>10</v>
      </c>
      <c r="C7" s="10" t="s">
        <v>19</v>
      </c>
      <c r="D7" s="10" t="s">
        <v>12</v>
      </c>
      <c r="E7" s="12">
        <v>54</v>
      </c>
      <c r="F7" s="11" t="s">
        <v>18</v>
      </c>
      <c r="G7" s="11"/>
      <c r="H7" s="34"/>
      <c r="I7" s="10" t="s">
        <v>15</v>
      </c>
    </row>
    <row r="8" customFormat="1" ht="50" customHeight="1" spans="1:9">
      <c r="A8" s="10">
        <v>6</v>
      </c>
      <c r="B8" s="10" t="s">
        <v>10</v>
      </c>
      <c r="C8" s="10" t="s">
        <v>20</v>
      </c>
      <c r="D8" s="10" t="s">
        <v>12</v>
      </c>
      <c r="E8" s="12">
        <v>46</v>
      </c>
      <c r="F8" s="11" t="s">
        <v>18</v>
      </c>
      <c r="G8" s="11"/>
      <c r="H8" s="34"/>
      <c r="I8" s="10" t="s">
        <v>15</v>
      </c>
    </row>
    <row r="9" customFormat="1" ht="50" customHeight="1" spans="1:9">
      <c r="A9" s="10">
        <v>7</v>
      </c>
      <c r="B9" s="10" t="s">
        <v>10</v>
      </c>
      <c r="C9" s="10" t="s">
        <v>21</v>
      </c>
      <c r="D9" s="10" t="s">
        <v>22</v>
      </c>
      <c r="E9" s="12">
        <v>46</v>
      </c>
      <c r="F9" s="11" t="s">
        <v>18</v>
      </c>
      <c r="G9" s="11"/>
      <c r="H9" s="34"/>
      <c r="I9" s="10" t="s">
        <v>15</v>
      </c>
    </row>
    <row r="10" customFormat="1" ht="50" customHeight="1" spans="1:9">
      <c r="A10" s="10">
        <v>8</v>
      </c>
      <c r="B10" s="10" t="s">
        <v>10</v>
      </c>
      <c r="C10" s="10" t="s">
        <v>23</v>
      </c>
      <c r="D10" s="10" t="s">
        <v>12</v>
      </c>
      <c r="E10" s="12">
        <v>44</v>
      </c>
      <c r="F10" s="11" t="s">
        <v>18</v>
      </c>
      <c r="G10" s="11"/>
      <c r="H10" s="34"/>
      <c r="I10" s="10" t="s">
        <v>15</v>
      </c>
    </row>
    <row r="11" customFormat="1" ht="50" customHeight="1" spans="1:9">
      <c r="A11" s="10">
        <v>9</v>
      </c>
      <c r="B11" s="10" t="s">
        <v>10</v>
      </c>
      <c r="C11" s="10" t="s">
        <v>24</v>
      </c>
      <c r="D11" s="10" t="s">
        <v>22</v>
      </c>
      <c r="E11" s="12">
        <v>36</v>
      </c>
      <c r="F11" s="11" t="s">
        <v>18</v>
      </c>
      <c r="G11" s="11"/>
      <c r="H11" s="34"/>
      <c r="I11" s="10" t="s">
        <v>15</v>
      </c>
    </row>
    <row r="12" customFormat="1" ht="50" customHeight="1" spans="1:9">
      <c r="A12" s="10">
        <v>10</v>
      </c>
      <c r="B12" s="10" t="s">
        <v>10</v>
      </c>
      <c r="C12" s="10" t="s">
        <v>25</v>
      </c>
      <c r="D12" s="10" t="s">
        <v>12</v>
      </c>
      <c r="E12" s="12" t="s">
        <v>26</v>
      </c>
      <c r="F12" s="11"/>
      <c r="G12" s="11"/>
      <c r="H12" s="34"/>
      <c r="I12" s="10" t="s">
        <v>15</v>
      </c>
    </row>
    <row r="13" customFormat="1" ht="50" customHeight="1" spans="1:9">
      <c r="A13" s="10">
        <v>11</v>
      </c>
      <c r="B13" s="10" t="s">
        <v>10</v>
      </c>
      <c r="C13" s="10" t="s">
        <v>27</v>
      </c>
      <c r="D13" s="10" t="s">
        <v>12</v>
      </c>
      <c r="E13" s="12" t="s">
        <v>26</v>
      </c>
      <c r="F13" s="11"/>
      <c r="G13" s="11"/>
      <c r="H13" s="34"/>
      <c r="I13" s="10" t="s">
        <v>15</v>
      </c>
    </row>
  </sheetData>
  <sortState ref="A3:U5">
    <sortCondition ref="G3:G5" descending="1"/>
  </sortState>
  <mergeCells count="1">
    <mergeCell ref="A1:I1"/>
  </mergeCells>
  <pageMargins left="0.156944444444444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J9" sqref="J9"/>
    </sheetView>
  </sheetViews>
  <sheetFormatPr defaultColWidth="9" defaultRowHeight="13.5" outlineLevelRow="6"/>
  <cols>
    <col min="1" max="1" width="6.15833333333333" style="4" customWidth="1"/>
    <col min="2" max="2" width="12.375" style="4" customWidth="1"/>
    <col min="3" max="3" width="10.25" style="4" customWidth="1"/>
    <col min="4" max="4" width="8.125" style="4" customWidth="1"/>
    <col min="5" max="6" width="13.875" style="4" customWidth="1"/>
    <col min="7" max="8" width="11.875" style="4" customWidth="1"/>
    <col min="9" max="9" width="26.25" style="4" customWidth="1"/>
  </cols>
  <sheetData>
    <row r="1" ht="53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="13" customFormat="1" ht="59" customHeight="1" spans="1:9">
      <c r="A2" s="15" t="s">
        <v>1</v>
      </c>
      <c r="B2" s="15" t="s">
        <v>2</v>
      </c>
      <c r="C2" s="15" t="s">
        <v>3</v>
      </c>
      <c r="D2" s="1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50" customHeight="1" spans="1:9">
      <c r="A3" s="7">
        <v>1</v>
      </c>
      <c r="B3" s="7" t="s">
        <v>208</v>
      </c>
      <c r="C3" s="7" t="s">
        <v>209</v>
      </c>
      <c r="D3" s="7" t="s">
        <v>12</v>
      </c>
      <c r="E3" s="7" t="s">
        <v>101</v>
      </c>
      <c r="F3" s="8">
        <v>89.1</v>
      </c>
      <c r="G3" s="8">
        <v>89.1</v>
      </c>
      <c r="H3" s="9">
        <v>1</v>
      </c>
      <c r="I3" s="7" t="s">
        <v>13</v>
      </c>
    </row>
    <row r="4" ht="50" customHeight="1" spans="1:9">
      <c r="A4" s="16">
        <v>2</v>
      </c>
      <c r="B4" s="16" t="s">
        <v>208</v>
      </c>
      <c r="C4" s="16" t="s">
        <v>210</v>
      </c>
      <c r="D4" s="16" t="s">
        <v>12</v>
      </c>
      <c r="E4" s="16" t="s">
        <v>101</v>
      </c>
      <c r="F4" s="12">
        <v>83.5</v>
      </c>
      <c r="G4" s="12">
        <v>83.5</v>
      </c>
      <c r="H4" s="9">
        <v>2</v>
      </c>
      <c r="I4" s="16" t="s">
        <v>15</v>
      </c>
    </row>
    <row r="5" ht="50" customHeight="1" spans="1:9">
      <c r="A5" s="16">
        <v>3</v>
      </c>
      <c r="B5" s="16" t="s">
        <v>208</v>
      </c>
      <c r="C5" s="16" t="s">
        <v>211</v>
      </c>
      <c r="D5" s="16" t="s">
        <v>12</v>
      </c>
      <c r="E5" s="16" t="s">
        <v>101</v>
      </c>
      <c r="F5" s="12">
        <v>82.9</v>
      </c>
      <c r="G5" s="12">
        <v>82.9</v>
      </c>
      <c r="H5" s="9">
        <v>3</v>
      </c>
      <c r="I5" s="16" t="s">
        <v>15</v>
      </c>
    </row>
    <row r="6" ht="50" customHeight="1" spans="1:9">
      <c r="A6" s="16">
        <v>4</v>
      </c>
      <c r="B6" s="16" t="s">
        <v>208</v>
      </c>
      <c r="C6" s="16" t="s">
        <v>212</v>
      </c>
      <c r="D6" s="16" t="s">
        <v>12</v>
      </c>
      <c r="E6" s="16" t="s">
        <v>101</v>
      </c>
      <c r="F6" s="12">
        <v>76</v>
      </c>
      <c r="G6" s="12">
        <v>76</v>
      </c>
      <c r="H6" s="9">
        <v>4</v>
      </c>
      <c r="I6" s="16" t="s">
        <v>15</v>
      </c>
    </row>
    <row r="7" ht="50" customHeight="1" spans="1:9">
      <c r="A7" s="16">
        <v>5</v>
      </c>
      <c r="B7" s="16" t="s">
        <v>208</v>
      </c>
      <c r="C7" s="16" t="s">
        <v>213</v>
      </c>
      <c r="D7" s="16" t="s">
        <v>12</v>
      </c>
      <c r="E7" s="16" t="s">
        <v>101</v>
      </c>
      <c r="F7" s="12">
        <v>69.2</v>
      </c>
      <c r="G7" s="12">
        <v>69.2</v>
      </c>
      <c r="H7" s="9">
        <v>5</v>
      </c>
      <c r="I7" s="16" t="s">
        <v>15</v>
      </c>
    </row>
  </sheetData>
  <sortState ref="A3:U7">
    <sortCondition ref="G3:G7" descending="1"/>
  </sortState>
  <mergeCells count="1">
    <mergeCell ref="A1:I1"/>
  </mergeCells>
  <pageMargins left="0.156944444444444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H11" sqref="H11"/>
    </sheetView>
  </sheetViews>
  <sheetFormatPr defaultColWidth="9" defaultRowHeight="13.5"/>
  <cols>
    <col min="1" max="1" width="6.15833333333333" style="4" customWidth="1"/>
    <col min="2" max="2" width="11.25" style="4" customWidth="1"/>
    <col min="3" max="3" width="10.5" style="4" customWidth="1"/>
    <col min="4" max="4" width="8.875" style="4" customWidth="1"/>
    <col min="5" max="5" width="13.75" style="4" customWidth="1"/>
    <col min="6" max="6" width="13.875" style="4" customWidth="1"/>
    <col min="7" max="7" width="12.125" style="4" customWidth="1"/>
    <col min="8" max="8" width="12.625" style="4" customWidth="1"/>
    <col min="9" max="9" width="26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50" customHeight="1" spans="1:9">
      <c r="A3" s="7">
        <v>1</v>
      </c>
      <c r="B3" s="7" t="s">
        <v>214</v>
      </c>
      <c r="C3" s="7" t="s">
        <v>215</v>
      </c>
      <c r="D3" s="7" t="s">
        <v>22</v>
      </c>
      <c r="E3" s="8">
        <v>59</v>
      </c>
      <c r="F3" s="8">
        <v>90.2</v>
      </c>
      <c r="G3" s="8">
        <f t="shared" ref="G3:G10" si="0">E3*0.4+F3*0.6</f>
        <v>77.72</v>
      </c>
      <c r="H3" s="9">
        <v>1</v>
      </c>
      <c r="I3" s="7" t="s">
        <v>13</v>
      </c>
    </row>
    <row r="4" s="3" customFormat="1" ht="50" customHeight="1" spans="1:9">
      <c r="A4" s="7">
        <v>2</v>
      </c>
      <c r="B4" s="7" t="s">
        <v>214</v>
      </c>
      <c r="C4" s="7" t="s">
        <v>216</v>
      </c>
      <c r="D4" s="7" t="s">
        <v>22</v>
      </c>
      <c r="E4" s="8">
        <v>49</v>
      </c>
      <c r="F4" s="8">
        <v>92.4</v>
      </c>
      <c r="G4" s="8">
        <f t="shared" si="0"/>
        <v>75.04</v>
      </c>
      <c r="H4" s="9">
        <v>2</v>
      </c>
      <c r="I4" s="7" t="s">
        <v>13</v>
      </c>
    </row>
    <row r="5" s="3" customFormat="1" ht="50" customHeight="1" spans="1:9">
      <c r="A5" s="7">
        <v>3</v>
      </c>
      <c r="B5" s="7" t="s">
        <v>214</v>
      </c>
      <c r="C5" s="7" t="s">
        <v>217</v>
      </c>
      <c r="D5" s="7" t="s">
        <v>22</v>
      </c>
      <c r="E5" s="8">
        <v>46</v>
      </c>
      <c r="F5" s="8">
        <v>92.4</v>
      </c>
      <c r="G5" s="8">
        <f t="shared" si="0"/>
        <v>73.84</v>
      </c>
      <c r="H5" s="9">
        <v>3</v>
      </c>
      <c r="I5" s="7" t="s">
        <v>13</v>
      </c>
    </row>
    <row r="6" s="3" customFormat="1" ht="50" customHeight="1" spans="1:9">
      <c r="A6" s="10">
        <v>4</v>
      </c>
      <c r="B6" s="10" t="s">
        <v>214</v>
      </c>
      <c r="C6" s="10" t="s">
        <v>218</v>
      </c>
      <c r="D6" s="10" t="s">
        <v>22</v>
      </c>
      <c r="E6" s="11">
        <v>49</v>
      </c>
      <c r="F6" s="11">
        <v>86.2</v>
      </c>
      <c r="G6" s="11">
        <f t="shared" si="0"/>
        <v>71.32</v>
      </c>
      <c r="H6" s="9">
        <v>4</v>
      </c>
      <c r="I6" s="10" t="s">
        <v>15</v>
      </c>
    </row>
    <row r="7" s="3" customFormat="1" ht="50" customHeight="1" spans="1:9">
      <c r="A7" s="10">
        <v>5</v>
      </c>
      <c r="B7" s="10" t="s">
        <v>214</v>
      </c>
      <c r="C7" s="10" t="s">
        <v>219</v>
      </c>
      <c r="D7" s="10" t="s">
        <v>22</v>
      </c>
      <c r="E7" s="11">
        <v>49</v>
      </c>
      <c r="F7" s="11">
        <v>84.2</v>
      </c>
      <c r="G7" s="11">
        <f t="shared" si="0"/>
        <v>70.12</v>
      </c>
      <c r="H7" s="9">
        <v>5</v>
      </c>
      <c r="I7" s="10" t="s">
        <v>15</v>
      </c>
    </row>
    <row r="8" s="3" customFormat="1" ht="50" customHeight="1" spans="1:9">
      <c r="A8" s="10">
        <v>6</v>
      </c>
      <c r="B8" s="10" t="s">
        <v>214</v>
      </c>
      <c r="C8" s="10" t="s">
        <v>220</v>
      </c>
      <c r="D8" s="10" t="s">
        <v>22</v>
      </c>
      <c r="E8" s="11">
        <v>49</v>
      </c>
      <c r="F8" s="11">
        <v>82.4</v>
      </c>
      <c r="G8" s="11">
        <f t="shared" si="0"/>
        <v>69.04</v>
      </c>
      <c r="H8" s="9">
        <v>6</v>
      </c>
      <c r="I8" s="10" t="s">
        <v>15</v>
      </c>
    </row>
    <row r="9" s="3" customFormat="1" ht="50" customHeight="1" spans="1:9">
      <c r="A9" s="10">
        <v>7</v>
      </c>
      <c r="B9" s="10" t="s">
        <v>214</v>
      </c>
      <c r="C9" s="10" t="s">
        <v>221</v>
      </c>
      <c r="D9" s="10" t="s">
        <v>22</v>
      </c>
      <c r="E9" s="11">
        <v>48</v>
      </c>
      <c r="F9" s="11">
        <v>82</v>
      </c>
      <c r="G9" s="11">
        <f t="shared" si="0"/>
        <v>68.4</v>
      </c>
      <c r="H9" s="9">
        <v>7</v>
      </c>
      <c r="I9" s="10" t="s">
        <v>15</v>
      </c>
    </row>
    <row r="10" s="3" customFormat="1" ht="50" customHeight="1" spans="1:9">
      <c r="A10" s="10">
        <v>8</v>
      </c>
      <c r="B10" s="10" t="s">
        <v>214</v>
      </c>
      <c r="C10" s="10" t="s">
        <v>222</v>
      </c>
      <c r="D10" s="10" t="s">
        <v>22</v>
      </c>
      <c r="E10" s="11">
        <v>52</v>
      </c>
      <c r="F10" s="11">
        <v>78.8</v>
      </c>
      <c r="G10" s="11">
        <f t="shared" si="0"/>
        <v>68.08</v>
      </c>
      <c r="H10" s="9">
        <v>8</v>
      </c>
      <c r="I10" s="10" t="s">
        <v>15</v>
      </c>
    </row>
    <row r="11" s="3" customFormat="1" ht="50" customHeight="1" spans="1:9">
      <c r="A11" s="10">
        <v>9</v>
      </c>
      <c r="B11" s="10" t="s">
        <v>214</v>
      </c>
      <c r="C11" s="10" t="s">
        <v>223</v>
      </c>
      <c r="D11" s="10" t="s">
        <v>22</v>
      </c>
      <c r="E11" s="11">
        <v>48</v>
      </c>
      <c r="F11" s="11" t="s">
        <v>26</v>
      </c>
      <c r="G11" s="11"/>
      <c r="H11" s="9"/>
      <c r="I11" s="10" t="s">
        <v>15</v>
      </c>
    </row>
    <row r="12" s="3" customFormat="1" ht="50" customHeight="1" spans="1:9">
      <c r="A12" s="10">
        <v>10</v>
      </c>
      <c r="B12" s="10" t="s">
        <v>214</v>
      </c>
      <c r="C12" s="10" t="s">
        <v>224</v>
      </c>
      <c r="D12" s="10" t="s">
        <v>22</v>
      </c>
      <c r="E12" s="12">
        <v>45</v>
      </c>
      <c r="F12" s="11" t="s">
        <v>18</v>
      </c>
      <c r="G12" s="11"/>
      <c r="H12" s="11"/>
      <c r="I12" s="10" t="s">
        <v>15</v>
      </c>
    </row>
    <row r="13" s="3" customFormat="1" ht="50" customHeight="1" spans="1:9">
      <c r="A13" s="10">
        <v>11</v>
      </c>
      <c r="B13" s="10" t="s">
        <v>214</v>
      </c>
      <c r="C13" s="10" t="s">
        <v>225</v>
      </c>
      <c r="D13" s="10" t="s">
        <v>22</v>
      </c>
      <c r="E13" s="12">
        <v>43</v>
      </c>
      <c r="F13" s="11" t="s">
        <v>18</v>
      </c>
      <c r="G13" s="11"/>
      <c r="H13" s="11"/>
      <c r="I13" s="10" t="s">
        <v>15</v>
      </c>
    </row>
    <row r="14" s="3" customFormat="1" ht="50" customHeight="1" spans="1:9">
      <c r="A14" s="10">
        <v>12</v>
      </c>
      <c r="B14" s="10" t="s">
        <v>214</v>
      </c>
      <c r="C14" s="10" t="s">
        <v>226</v>
      </c>
      <c r="D14" s="10" t="s">
        <v>22</v>
      </c>
      <c r="E14" s="12">
        <v>43</v>
      </c>
      <c r="F14" s="11" t="s">
        <v>18</v>
      </c>
      <c r="G14" s="11"/>
      <c r="H14" s="11"/>
      <c r="I14" s="10" t="s">
        <v>15</v>
      </c>
    </row>
    <row r="15" s="3" customFormat="1" ht="50" customHeight="1" spans="1:9">
      <c r="A15" s="10">
        <v>13</v>
      </c>
      <c r="B15" s="10" t="s">
        <v>214</v>
      </c>
      <c r="C15" s="10" t="s">
        <v>227</v>
      </c>
      <c r="D15" s="10" t="s">
        <v>22</v>
      </c>
      <c r="E15" s="12">
        <v>41</v>
      </c>
      <c r="F15" s="11" t="s">
        <v>18</v>
      </c>
      <c r="G15" s="11"/>
      <c r="H15" s="11"/>
      <c r="I15" s="10" t="s">
        <v>15</v>
      </c>
    </row>
    <row r="16" s="3" customFormat="1" ht="50" customHeight="1" spans="1:9">
      <c r="A16" s="10">
        <v>14</v>
      </c>
      <c r="B16" s="10" t="s">
        <v>214</v>
      </c>
      <c r="C16" s="10" t="s">
        <v>228</v>
      </c>
      <c r="D16" s="10" t="s">
        <v>22</v>
      </c>
      <c r="E16" s="12">
        <v>39</v>
      </c>
      <c r="F16" s="11" t="s">
        <v>18</v>
      </c>
      <c r="G16" s="11"/>
      <c r="H16" s="11"/>
      <c r="I16" s="10" t="s">
        <v>15</v>
      </c>
    </row>
    <row r="17" s="3" customFormat="1" ht="50" customHeight="1" spans="1:9">
      <c r="A17" s="10">
        <v>15</v>
      </c>
      <c r="B17" s="10" t="s">
        <v>214</v>
      </c>
      <c r="C17" s="10" t="s">
        <v>229</v>
      </c>
      <c r="D17" s="10" t="s">
        <v>22</v>
      </c>
      <c r="E17" s="12">
        <v>38</v>
      </c>
      <c r="F17" s="11" t="s">
        <v>18</v>
      </c>
      <c r="G17" s="11"/>
      <c r="H17" s="11"/>
      <c r="I17" s="10" t="s">
        <v>15</v>
      </c>
    </row>
  </sheetData>
  <sortState ref="A3:U11">
    <sortCondition ref="G3:G11" descending="1"/>
  </sortState>
  <mergeCells count="1">
    <mergeCell ref="A1:I1"/>
  </mergeCells>
  <pageMargins left="0.314583333333333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workbookViewId="0">
      <selection activeCell="L6" sqref="L6"/>
    </sheetView>
  </sheetViews>
  <sheetFormatPr defaultColWidth="9" defaultRowHeight="13.5"/>
  <cols>
    <col min="1" max="1" width="6.15833333333333" style="4" customWidth="1"/>
    <col min="2" max="2" width="12.5" style="4" customWidth="1"/>
    <col min="3" max="3" width="9.05833333333333" style="4" customWidth="1"/>
    <col min="4" max="4" width="7.625" style="4" customWidth="1"/>
    <col min="5" max="5" width="14.625" style="4" customWidth="1"/>
    <col min="6" max="6" width="14" style="4" customWidth="1"/>
    <col min="7" max="7" width="14.125" style="4" customWidth="1"/>
    <col min="8" max="8" width="13.375" style="4" customWidth="1"/>
    <col min="9" max="9" width="24.875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50" customHeight="1" spans="1:9">
      <c r="A3" s="7">
        <v>1</v>
      </c>
      <c r="B3" s="7" t="s">
        <v>214</v>
      </c>
      <c r="C3" s="7" t="s">
        <v>230</v>
      </c>
      <c r="D3" s="7" t="s">
        <v>12</v>
      </c>
      <c r="E3" s="8">
        <v>64</v>
      </c>
      <c r="F3" s="8">
        <v>94.6</v>
      </c>
      <c r="G3" s="8">
        <f t="shared" ref="G3:G9" si="0">E3*0.4+F3*0.6</f>
        <v>82.36</v>
      </c>
      <c r="H3" s="9">
        <v>1</v>
      </c>
      <c r="I3" s="7" t="s">
        <v>13</v>
      </c>
    </row>
    <row r="4" s="2" customFormat="1" ht="50" customHeight="1" spans="1:9">
      <c r="A4" s="7">
        <v>2</v>
      </c>
      <c r="B4" s="7" t="s">
        <v>214</v>
      </c>
      <c r="C4" s="7" t="s">
        <v>231</v>
      </c>
      <c r="D4" s="7" t="s">
        <v>12</v>
      </c>
      <c r="E4" s="8">
        <v>61</v>
      </c>
      <c r="F4" s="8">
        <v>88.8</v>
      </c>
      <c r="G4" s="8">
        <f t="shared" si="0"/>
        <v>77.68</v>
      </c>
      <c r="H4" s="9">
        <v>2</v>
      </c>
      <c r="I4" s="7" t="s">
        <v>13</v>
      </c>
    </row>
    <row r="5" s="2" customFormat="1" ht="50" customHeight="1" spans="1:9">
      <c r="A5" s="7">
        <v>3</v>
      </c>
      <c r="B5" s="7" t="s">
        <v>214</v>
      </c>
      <c r="C5" s="7" t="s">
        <v>232</v>
      </c>
      <c r="D5" s="7" t="s">
        <v>12</v>
      </c>
      <c r="E5" s="8">
        <v>57</v>
      </c>
      <c r="F5" s="8">
        <v>90</v>
      </c>
      <c r="G5" s="8">
        <f t="shared" si="0"/>
        <v>76.8</v>
      </c>
      <c r="H5" s="9">
        <v>3</v>
      </c>
      <c r="I5" s="7" t="s">
        <v>13</v>
      </c>
    </row>
    <row r="6" s="3" customFormat="1" ht="50" customHeight="1" spans="1:9">
      <c r="A6" s="7">
        <v>4</v>
      </c>
      <c r="B6" s="10" t="s">
        <v>214</v>
      </c>
      <c r="C6" s="10" t="s">
        <v>233</v>
      </c>
      <c r="D6" s="10" t="s">
        <v>12</v>
      </c>
      <c r="E6" s="11">
        <v>55</v>
      </c>
      <c r="F6" s="11">
        <v>91.2</v>
      </c>
      <c r="G6" s="11">
        <f t="shared" si="0"/>
        <v>76.72</v>
      </c>
      <c r="H6" s="9">
        <v>4</v>
      </c>
      <c r="I6" s="10" t="s">
        <v>15</v>
      </c>
    </row>
    <row r="7" s="3" customFormat="1" ht="50" customHeight="1" spans="1:9">
      <c r="A7" s="7">
        <v>5</v>
      </c>
      <c r="B7" s="10" t="s">
        <v>214</v>
      </c>
      <c r="C7" s="10" t="s">
        <v>234</v>
      </c>
      <c r="D7" s="10" t="s">
        <v>12</v>
      </c>
      <c r="E7" s="11">
        <v>58</v>
      </c>
      <c r="F7" s="11">
        <v>83.5</v>
      </c>
      <c r="G7" s="11">
        <f t="shared" si="0"/>
        <v>73.3</v>
      </c>
      <c r="H7" s="9">
        <v>5</v>
      </c>
      <c r="I7" s="10" t="s">
        <v>15</v>
      </c>
    </row>
    <row r="8" s="3" customFormat="1" ht="50" customHeight="1" spans="1:9">
      <c r="A8" s="7">
        <v>6</v>
      </c>
      <c r="B8" s="10" t="s">
        <v>214</v>
      </c>
      <c r="C8" s="10" t="s">
        <v>235</v>
      </c>
      <c r="D8" s="10" t="s">
        <v>12</v>
      </c>
      <c r="E8" s="11">
        <v>57</v>
      </c>
      <c r="F8" s="11">
        <v>80.8</v>
      </c>
      <c r="G8" s="11">
        <f t="shared" si="0"/>
        <v>71.28</v>
      </c>
      <c r="H8" s="9">
        <v>6</v>
      </c>
      <c r="I8" s="10" t="s">
        <v>15</v>
      </c>
    </row>
    <row r="9" s="3" customFormat="1" ht="50" customHeight="1" spans="1:9">
      <c r="A9" s="7">
        <v>7</v>
      </c>
      <c r="B9" s="10" t="s">
        <v>214</v>
      </c>
      <c r="C9" s="10" t="s">
        <v>236</v>
      </c>
      <c r="D9" s="10" t="s">
        <v>12</v>
      </c>
      <c r="E9" s="11">
        <v>55</v>
      </c>
      <c r="F9" s="11">
        <v>81.6</v>
      </c>
      <c r="G9" s="11">
        <f t="shared" si="0"/>
        <v>70.96</v>
      </c>
      <c r="H9" s="9">
        <v>7</v>
      </c>
      <c r="I9" s="10" t="s">
        <v>15</v>
      </c>
    </row>
    <row r="10" s="3" customFormat="1" ht="50" customHeight="1" spans="1:9">
      <c r="A10" s="7">
        <v>8</v>
      </c>
      <c r="B10" s="10" t="s">
        <v>214</v>
      </c>
      <c r="C10" s="10" t="s">
        <v>237</v>
      </c>
      <c r="D10" s="10" t="s">
        <v>12</v>
      </c>
      <c r="E10" s="11">
        <v>55</v>
      </c>
      <c r="F10" s="11">
        <v>66</v>
      </c>
      <c r="G10" s="11">
        <f>E10*0.4+F10*0.6</f>
        <v>61.6</v>
      </c>
      <c r="H10" s="9">
        <v>8</v>
      </c>
      <c r="I10" s="10" t="s">
        <v>15</v>
      </c>
    </row>
    <row r="11" s="3" customFormat="1" ht="50" customHeight="1" spans="1:9">
      <c r="A11" s="7">
        <v>9</v>
      </c>
      <c r="B11" s="10" t="s">
        <v>214</v>
      </c>
      <c r="C11" s="10" t="s">
        <v>238</v>
      </c>
      <c r="D11" s="10" t="s">
        <v>12</v>
      </c>
      <c r="E11" s="11">
        <v>68</v>
      </c>
      <c r="F11" s="11" t="s">
        <v>26</v>
      </c>
      <c r="G11" s="11"/>
      <c r="H11" s="9"/>
      <c r="I11" s="10" t="s">
        <v>15</v>
      </c>
    </row>
    <row r="12" s="3" customFormat="1" ht="50" customHeight="1" spans="1:9">
      <c r="A12" s="7">
        <v>10</v>
      </c>
      <c r="B12" s="10" t="s">
        <v>214</v>
      </c>
      <c r="C12" s="10" t="s">
        <v>239</v>
      </c>
      <c r="D12" s="10" t="s">
        <v>12</v>
      </c>
      <c r="E12" s="12">
        <v>54</v>
      </c>
      <c r="F12" s="11" t="s">
        <v>18</v>
      </c>
      <c r="G12" s="11"/>
      <c r="H12" s="11"/>
      <c r="I12" s="10" t="s">
        <v>15</v>
      </c>
    </row>
    <row r="13" s="3" customFormat="1" ht="50" customHeight="1" spans="1:9">
      <c r="A13" s="7">
        <v>11</v>
      </c>
      <c r="B13" s="10" t="s">
        <v>214</v>
      </c>
      <c r="C13" s="10" t="s">
        <v>240</v>
      </c>
      <c r="D13" s="10" t="s">
        <v>12</v>
      </c>
      <c r="E13" s="12">
        <v>54</v>
      </c>
      <c r="F13" s="11" t="s">
        <v>18</v>
      </c>
      <c r="G13" s="11"/>
      <c r="H13" s="11"/>
      <c r="I13" s="10" t="s">
        <v>15</v>
      </c>
    </row>
    <row r="14" s="3" customFormat="1" ht="50" customHeight="1" spans="1:9">
      <c r="A14" s="7">
        <v>12</v>
      </c>
      <c r="B14" s="10" t="s">
        <v>214</v>
      </c>
      <c r="C14" s="10" t="s">
        <v>241</v>
      </c>
      <c r="D14" s="10" t="s">
        <v>12</v>
      </c>
      <c r="E14" s="12">
        <v>54</v>
      </c>
      <c r="F14" s="11" t="s">
        <v>18</v>
      </c>
      <c r="G14" s="11"/>
      <c r="H14" s="11"/>
      <c r="I14" s="10" t="s">
        <v>15</v>
      </c>
    </row>
    <row r="15" s="3" customFormat="1" ht="50" customHeight="1" spans="1:9">
      <c r="A15" s="7">
        <v>13</v>
      </c>
      <c r="B15" s="10" t="s">
        <v>214</v>
      </c>
      <c r="C15" s="10" t="s">
        <v>242</v>
      </c>
      <c r="D15" s="10" t="s">
        <v>12</v>
      </c>
      <c r="E15" s="12">
        <v>54</v>
      </c>
      <c r="F15" s="11" t="s">
        <v>18</v>
      </c>
      <c r="G15" s="11"/>
      <c r="H15" s="11"/>
      <c r="I15" s="10" t="s">
        <v>15</v>
      </c>
    </row>
    <row r="16" s="3" customFormat="1" ht="50" customHeight="1" spans="1:9">
      <c r="A16" s="7">
        <v>14</v>
      </c>
      <c r="B16" s="10" t="s">
        <v>214</v>
      </c>
      <c r="C16" s="10" t="s">
        <v>243</v>
      </c>
      <c r="D16" s="10" t="s">
        <v>12</v>
      </c>
      <c r="E16" s="12">
        <v>53</v>
      </c>
      <c r="F16" s="11" t="s">
        <v>18</v>
      </c>
      <c r="G16" s="11"/>
      <c r="H16" s="11"/>
      <c r="I16" s="10" t="s">
        <v>15</v>
      </c>
    </row>
    <row r="17" s="3" customFormat="1" ht="50" customHeight="1" spans="1:9">
      <c r="A17" s="7">
        <v>15</v>
      </c>
      <c r="B17" s="10" t="s">
        <v>214</v>
      </c>
      <c r="C17" s="10" t="s">
        <v>244</v>
      </c>
      <c r="D17" s="10" t="s">
        <v>12</v>
      </c>
      <c r="E17" s="12">
        <v>53</v>
      </c>
      <c r="F17" s="11" t="s">
        <v>18</v>
      </c>
      <c r="G17" s="11"/>
      <c r="H17" s="11"/>
      <c r="I17" s="10" t="s">
        <v>15</v>
      </c>
    </row>
    <row r="18" s="3" customFormat="1" ht="50" customHeight="1" spans="1:9">
      <c r="A18" s="7">
        <v>16</v>
      </c>
      <c r="B18" s="10" t="s">
        <v>214</v>
      </c>
      <c r="C18" s="10" t="s">
        <v>245</v>
      </c>
      <c r="D18" s="10" t="s">
        <v>12</v>
      </c>
      <c r="E18" s="12">
        <v>53</v>
      </c>
      <c r="F18" s="11" t="s">
        <v>18</v>
      </c>
      <c r="G18" s="11"/>
      <c r="H18" s="11"/>
      <c r="I18" s="10" t="s">
        <v>15</v>
      </c>
    </row>
    <row r="19" s="3" customFormat="1" ht="50" customHeight="1" spans="1:9">
      <c r="A19" s="7">
        <v>17</v>
      </c>
      <c r="B19" s="10" t="s">
        <v>214</v>
      </c>
      <c r="C19" s="10" t="s">
        <v>246</v>
      </c>
      <c r="D19" s="10" t="s">
        <v>12</v>
      </c>
      <c r="E19" s="12">
        <v>52</v>
      </c>
      <c r="F19" s="11" t="s">
        <v>18</v>
      </c>
      <c r="G19" s="11"/>
      <c r="H19" s="11"/>
      <c r="I19" s="10" t="s">
        <v>15</v>
      </c>
    </row>
    <row r="20" s="3" customFormat="1" ht="50" customHeight="1" spans="1:9">
      <c r="A20" s="7">
        <v>18</v>
      </c>
      <c r="B20" s="10" t="s">
        <v>214</v>
      </c>
      <c r="C20" s="10" t="s">
        <v>247</v>
      </c>
      <c r="D20" s="10" t="s">
        <v>12</v>
      </c>
      <c r="E20" s="12">
        <v>52</v>
      </c>
      <c r="F20" s="11" t="s">
        <v>18</v>
      </c>
      <c r="G20" s="11"/>
      <c r="H20" s="11"/>
      <c r="I20" s="10" t="s">
        <v>15</v>
      </c>
    </row>
    <row r="21" s="3" customFormat="1" ht="50" customHeight="1" spans="1:9">
      <c r="A21" s="7">
        <v>19</v>
      </c>
      <c r="B21" s="10" t="s">
        <v>214</v>
      </c>
      <c r="C21" s="10" t="s">
        <v>248</v>
      </c>
      <c r="D21" s="10" t="s">
        <v>12</v>
      </c>
      <c r="E21" s="12">
        <v>51</v>
      </c>
      <c r="F21" s="11" t="s">
        <v>18</v>
      </c>
      <c r="G21" s="11"/>
      <c r="H21" s="11"/>
      <c r="I21" s="10" t="s">
        <v>15</v>
      </c>
    </row>
    <row r="22" s="3" customFormat="1" ht="50" customHeight="1" spans="1:9">
      <c r="A22" s="7">
        <v>20</v>
      </c>
      <c r="B22" s="10" t="s">
        <v>214</v>
      </c>
      <c r="C22" s="10" t="s">
        <v>249</v>
      </c>
      <c r="D22" s="10" t="s">
        <v>12</v>
      </c>
      <c r="E22" s="12">
        <v>51</v>
      </c>
      <c r="F22" s="11" t="s">
        <v>18</v>
      </c>
      <c r="G22" s="11"/>
      <c r="H22" s="11"/>
      <c r="I22" s="10" t="s">
        <v>15</v>
      </c>
    </row>
    <row r="23" s="3" customFormat="1" ht="50" customHeight="1" spans="1:9">
      <c r="A23" s="7">
        <v>21</v>
      </c>
      <c r="B23" s="10" t="s">
        <v>214</v>
      </c>
      <c r="C23" s="10" t="s">
        <v>250</v>
      </c>
      <c r="D23" s="10" t="s">
        <v>12</v>
      </c>
      <c r="E23" s="12">
        <v>50</v>
      </c>
      <c r="F23" s="11" t="s">
        <v>18</v>
      </c>
      <c r="G23" s="11"/>
      <c r="H23" s="11"/>
      <c r="I23" s="10" t="s">
        <v>15</v>
      </c>
    </row>
    <row r="24" s="3" customFormat="1" ht="50" customHeight="1" spans="1:9">
      <c r="A24" s="7">
        <v>22</v>
      </c>
      <c r="B24" s="10" t="s">
        <v>214</v>
      </c>
      <c r="C24" s="10" t="s">
        <v>251</v>
      </c>
      <c r="D24" s="10" t="s">
        <v>12</v>
      </c>
      <c r="E24" s="12">
        <v>50</v>
      </c>
      <c r="F24" s="11" t="s">
        <v>18</v>
      </c>
      <c r="G24" s="11"/>
      <c r="H24" s="11"/>
      <c r="I24" s="10" t="s">
        <v>15</v>
      </c>
    </row>
    <row r="25" s="3" customFormat="1" ht="50" customHeight="1" spans="1:9">
      <c r="A25" s="7">
        <v>23</v>
      </c>
      <c r="B25" s="10" t="s">
        <v>214</v>
      </c>
      <c r="C25" s="10" t="s">
        <v>252</v>
      </c>
      <c r="D25" s="10" t="s">
        <v>12</v>
      </c>
      <c r="E25" s="12">
        <v>49</v>
      </c>
      <c r="F25" s="11" t="s">
        <v>18</v>
      </c>
      <c r="G25" s="11"/>
      <c r="H25" s="11"/>
      <c r="I25" s="10" t="s">
        <v>15</v>
      </c>
    </row>
    <row r="26" s="3" customFormat="1" ht="50" customHeight="1" spans="1:9">
      <c r="A26" s="7">
        <v>24</v>
      </c>
      <c r="B26" s="10" t="s">
        <v>214</v>
      </c>
      <c r="C26" s="10" t="s">
        <v>253</v>
      </c>
      <c r="D26" s="10" t="s">
        <v>12</v>
      </c>
      <c r="E26" s="12">
        <v>49</v>
      </c>
      <c r="F26" s="11" t="s">
        <v>18</v>
      </c>
      <c r="G26" s="11"/>
      <c r="H26" s="11"/>
      <c r="I26" s="10" t="s">
        <v>15</v>
      </c>
    </row>
    <row r="27" s="3" customFormat="1" ht="50" customHeight="1" spans="1:9">
      <c r="A27" s="7">
        <v>25</v>
      </c>
      <c r="B27" s="10" t="s">
        <v>214</v>
      </c>
      <c r="C27" s="10" t="s">
        <v>254</v>
      </c>
      <c r="D27" s="10" t="s">
        <v>12</v>
      </c>
      <c r="E27" s="12">
        <v>49</v>
      </c>
      <c r="F27" s="11" t="s">
        <v>18</v>
      </c>
      <c r="G27" s="11"/>
      <c r="H27" s="11"/>
      <c r="I27" s="10" t="s">
        <v>15</v>
      </c>
    </row>
    <row r="28" s="3" customFormat="1" ht="50" customHeight="1" spans="1:9">
      <c r="A28" s="7">
        <v>26</v>
      </c>
      <c r="B28" s="10" t="s">
        <v>214</v>
      </c>
      <c r="C28" s="10" t="s">
        <v>255</v>
      </c>
      <c r="D28" s="10" t="s">
        <v>12</v>
      </c>
      <c r="E28" s="12">
        <v>49</v>
      </c>
      <c r="F28" s="11" t="s">
        <v>18</v>
      </c>
      <c r="G28" s="11"/>
      <c r="H28" s="11"/>
      <c r="I28" s="10" t="s">
        <v>15</v>
      </c>
    </row>
    <row r="29" s="3" customFormat="1" ht="50" customHeight="1" spans="1:9">
      <c r="A29" s="7">
        <v>27</v>
      </c>
      <c r="B29" s="10" t="s">
        <v>214</v>
      </c>
      <c r="C29" s="10" t="s">
        <v>256</v>
      </c>
      <c r="D29" s="10" t="s">
        <v>12</v>
      </c>
      <c r="E29" s="12">
        <v>49</v>
      </c>
      <c r="F29" s="11" t="s">
        <v>18</v>
      </c>
      <c r="G29" s="11"/>
      <c r="H29" s="11"/>
      <c r="I29" s="10" t="s">
        <v>15</v>
      </c>
    </row>
    <row r="30" s="3" customFormat="1" ht="50" customHeight="1" spans="1:9">
      <c r="A30" s="7">
        <v>28</v>
      </c>
      <c r="B30" s="10" t="s">
        <v>214</v>
      </c>
      <c r="C30" s="10" t="s">
        <v>257</v>
      </c>
      <c r="D30" s="10" t="s">
        <v>12</v>
      </c>
      <c r="E30" s="12">
        <v>49</v>
      </c>
      <c r="F30" s="11" t="s">
        <v>18</v>
      </c>
      <c r="G30" s="11"/>
      <c r="H30" s="11"/>
      <c r="I30" s="10" t="s">
        <v>15</v>
      </c>
    </row>
    <row r="31" s="3" customFormat="1" ht="50" customHeight="1" spans="1:9">
      <c r="A31" s="7">
        <v>29</v>
      </c>
      <c r="B31" s="10" t="s">
        <v>214</v>
      </c>
      <c r="C31" s="10" t="s">
        <v>258</v>
      </c>
      <c r="D31" s="10" t="s">
        <v>12</v>
      </c>
      <c r="E31" s="12">
        <v>49</v>
      </c>
      <c r="F31" s="11" t="s">
        <v>18</v>
      </c>
      <c r="G31" s="11"/>
      <c r="H31" s="11"/>
      <c r="I31" s="10" t="s">
        <v>15</v>
      </c>
    </row>
    <row r="32" s="3" customFormat="1" ht="50" customHeight="1" spans="1:9">
      <c r="A32" s="7">
        <v>30</v>
      </c>
      <c r="B32" s="10" t="s">
        <v>214</v>
      </c>
      <c r="C32" s="10" t="s">
        <v>259</v>
      </c>
      <c r="D32" s="10" t="s">
        <v>12</v>
      </c>
      <c r="E32" s="12">
        <v>49</v>
      </c>
      <c r="F32" s="11" t="s">
        <v>18</v>
      </c>
      <c r="G32" s="11"/>
      <c r="H32" s="11"/>
      <c r="I32" s="10" t="s">
        <v>15</v>
      </c>
    </row>
    <row r="33" s="3" customFormat="1" ht="50" customHeight="1" spans="1:9">
      <c r="A33" s="7">
        <v>31</v>
      </c>
      <c r="B33" s="10" t="s">
        <v>214</v>
      </c>
      <c r="C33" s="10" t="s">
        <v>260</v>
      </c>
      <c r="D33" s="10" t="s">
        <v>12</v>
      </c>
      <c r="E33" s="12">
        <v>48</v>
      </c>
      <c r="F33" s="11" t="s">
        <v>18</v>
      </c>
      <c r="G33" s="11"/>
      <c r="H33" s="11"/>
      <c r="I33" s="10" t="s">
        <v>15</v>
      </c>
    </row>
    <row r="34" s="3" customFormat="1" ht="50" customHeight="1" spans="1:9">
      <c r="A34" s="7">
        <v>32</v>
      </c>
      <c r="B34" s="10" t="s">
        <v>214</v>
      </c>
      <c r="C34" s="10" t="s">
        <v>261</v>
      </c>
      <c r="D34" s="10" t="s">
        <v>12</v>
      </c>
      <c r="E34" s="12">
        <v>48</v>
      </c>
      <c r="F34" s="11" t="s">
        <v>18</v>
      </c>
      <c r="G34" s="11"/>
      <c r="H34" s="11"/>
      <c r="I34" s="10" t="s">
        <v>15</v>
      </c>
    </row>
    <row r="35" s="3" customFormat="1" ht="50" customHeight="1" spans="1:9">
      <c r="A35" s="7">
        <v>33</v>
      </c>
      <c r="B35" s="10" t="s">
        <v>214</v>
      </c>
      <c r="C35" s="10" t="s">
        <v>262</v>
      </c>
      <c r="D35" s="10" t="s">
        <v>12</v>
      </c>
      <c r="E35" s="12">
        <v>47</v>
      </c>
      <c r="F35" s="11" t="s">
        <v>18</v>
      </c>
      <c r="G35" s="11"/>
      <c r="H35" s="11"/>
      <c r="I35" s="10" t="s">
        <v>15</v>
      </c>
    </row>
    <row r="36" s="3" customFormat="1" ht="50" customHeight="1" spans="1:9">
      <c r="A36" s="7">
        <v>34</v>
      </c>
      <c r="B36" s="10" t="s">
        <v>214</v>
      </c>
      <c r="C36" s="10" t="s">
        <v>263</v>
      </c>
      <c r="D36" s="10" t="s">
        <v>12</v>
      </c>
      <c r="E36" s="12">
        <v>47</v>
      </c>
      <c r="F36" s="11" t="s">
        <v>18</v>
      </c>
      <c r="G36" s="11"/>
      <c r="H36" s="11"/>
      <c r="I36" s="10" t="s">
        <v>15</v>
      </c>
    </row>
    <row r="37" s="3" customFormat="1" ht="50" customHeight="1" spans="1:9">
      <c r="A37" s="7">
        <v>35</v>
      </c>
      <c r="B37" s="10" t="s">
        <v>214</v>
      </c>
      <c r="C37" s="10" t="s">
        <v>264</v>
      </c>
      <c r="D37" s="10" t="s">
        <v>12</v>
      </c>
      <c r="E37" s="12">
        <v>47</v>
      </c>
      <c r="F37" s="11" t="s">
        <v>18</v>
      </c>
      <c r="G37" s="11"/>
      <c r="H37" s="11"/>
      <c r="I37" s="10" t="s">
        <v>15</v>
      </c>
    </row>
    <row r="38" s="3" customFormat="1" ht="50" customHeight="1" spans="1:9">
      <c r="A38" s="7">
        <v>36</v>
      </c>
      <c r="B38" s="10" t="s">
        <v>214</v>
      </c>
      <c r="C38" s="10" t="s">
        <v>265</v>
      </c>
      <c r="D38" s="10" t="s">
        <v>12</v>
      </c>
      <c r="E38" s="12">
        <v>46</v>
      </c>
      <c r="F38" s="11" t="s">
        <v>18</v>
      </c>
      <c r="G38" s="11"/>
      <c r="H38" s="11"/>
      <c r="I38" s="10" t="s">
        <v>15</v>
      </c>
    </row>
    <row r="39" s="3" customFormat="1" ht="50" customHeight="1" spans="1:9">
      <c r="A39" s="7">
        <v>37</v>
      </c>
      <c r="B39" s="10" t="s">
        <v>214</v>
      </c>
      <c r="C39" s="10" t="s">
        <v>266</v>
      </c>
      <c r="D39" s="10" t="s">
        <v>12</v>
      </c>
      <c r="E39" s="12">
        <v>46</v>
      </c>
      <c r="F39" s="11" t="s">
        <v>18</v>
      </c>
      <c r="G39" s="11"/>
      <c r="H39" s="11"/>
      <c r="I39" s="10" t="s">
        <v>15</v>
      </c>
    </row>
    <row r="40" s="3" customFormat="1" ht="50" customHeight="1" spans="1:9">
      <c r="A40" s="7">
        <v>38</v>
      </c>
      <c r="B40" s="10" t="s">
        <v>214</v>
      </c>
      <c r="C40" s="10" t="s">
        <v>267</v>
      </c>
      <c r="D40" s="10" t="s">
        <v>12</v>
      </c>
      <c r="E40" s="12">
        <v>46</v>
      </c>
      <c r="F40" s="11" t="s">
        <v>18</v>
      </c>
      <c r="G40" s="11"/>
      <c r="H40" s="11"/>
      <c r="I40" s="10" t="s">
        <v>15</v>
      </c>
    </row>
    <row r="41" s="3" customFormat="1" ht="50" customHeight="1" spans="1:9">
      <c r="A41" s="7">
        <v>39</v>
      </c>
      <c r="B41" s="10" t="s">
        <v>214</v>
      </c>
      <c r="C41" s="10" t="s">
        <v>268</v>
      </c>
      <c r="D41" s="10" t="s">
        <v>12</v>
      </c>
      <c r="E41" s="12">
        <v>46</v>
      </c>
      <c r="F41" s="11" t="s">
        <v>18</v>
      </c>
      <c r="G41" s="11"/>
      <c r="H41" s="11"/>
      <c r="I41" s="10" t="s">
        <v>15</v>
      </c>
    </row>
    <row r="42" s="3" customFormat="1" ht="50" customHeight="1" spans="1:9">
      <c r="A42" s="7">
        <v>40</v>
      </c>
      <c r="B42" s="10" t="s">
        <v>214</v>
      </c>
      <c r="C42" s="10" t="s">
        <v>269</v>
      </c>
      <c r="D42" s="10" t="s">
        <v>12</v>
      </c>
      <c r="E42" s="12">
        <v>46</v>
      </c>
      <c r="F42" s="11" t="s">
        <v>18</v>
      </c>
      <c r="G42" s="11"/>
      <c r="H42" s="11"/>
      <c r="I42" s="10" t="s">
        <v>15</v>
      </c>
    </row>
    <row r="43" s="3" customFormat="1" ht="50" customHeight="1" spans="1:9">
      <c r="A43" s="7">
        <v>41</v>
      </c>
      <c r="B43" s="10" t="s">
        <v>214</v>
      </c>
      <c r="C43" s="10" t="s">
        <v>270</v>
      </c>
      <c r="D43" s="10" t="s">
        <v>12</v>
      </c>
      <c r="E43" s="12">
        <v>45</v>
      </c>
      <c r="F43" s="11" t="s">
        <v>18</v>
      </c>
      <c r="G43" s="11"/>
      <c r="H43" s="11"/>
      <c r="I43" s="10" t="s">
        <v>15</v>
      </c>
    </row>
    <row r="44" s="3" customFormat="1" ht="50" customHeight="1" spans="1:9">
      <c r="A44" s="7">
        <v>42</v>
      </c>
      <c r="B44" s="10" t="s">
        <v>214</v>
      </c>
      <c r="C44" s="10" t="s">
        <v>271</v>
      </c>
      <c r="D44" s="10" t="s">
        <v>12</v>
      </c>
      <c r="E44" s="12">
        <v>45</v>
      </c>
      <c r="F44" s="11" t="s">
        <v>18</v>
      </c>
      <c r="G44" s="11"/>
      <c r="H44" s="11"/>
      <c r="I44" s="10" t="s">
        <v>15</v>
      </c>
    </row>
    <row r="45" s="3" customFormat="1" ht="50" customHeight="1" spans="1:9">
      <c r="A45" s="7">
        <v>43</v>
      </c>
      <c r="B45" s="10" t="s">
        <v>214</v>
      </c>
      <c r="C45" s="10" t="s">
        <v>272</v>
      </c>
      <c r="D45" s="10" t="s">
        <v>12</v>
      </c>
      <c r="E45" s="12">
        <v>45</v>
      </c>
      <c r="F45" s="11" t="s">
        <v>18</v>
      </c>
      <c r="G45" s="11"/>
      <c r="H45" s="11"/>
      <c r="I45" s="10" t="s">
        <v>15</v>
      </c>
    </row>
    <row r="46" s="3" customFormat="1" ht="50" customHeight="1" spans="1:9">
      <c r="A46" s="7">
        <v>44</v>
      </c>
      <c r="B46" s="10" t="s">
        <v>214</v>
      </c>
      <c r="C46" s="10" t="s">
        <v>273</v>
      </c>
      <c r="D46" s="10" t="s">
        <v>12</v>
      </c>
      <c r="E46" s="12">
        <v>45</v>
      </c>
      <c r="F46" s="11" t="s">
        <v>18</v>
      </c>
      <c r="G46" s="11"/>
      <c r="H46" s="11"/>
      <c r="I46" s="10" t="s">
        <v>15</v>
      </c>
    </row>
    <row r="47" s="3" customFormat="1" ht="50" customHeight="1" spans="1:9">
      <c r="A47" s="7">
        <v>45</v>
      </c>
      <c r="B47" s="10" t="s">
        <v>214</v>
      </c>
      <c r="C47" s="10" t="s">
        <v>274</v>
      </c>
      <c r="D47" s="10" t="s">
        <v>12</v>
      </c>
      <c r="E47" s="12">
        <v>45</v>
      </c>
      <c r="F47" s="11" t="s">
        <v>18</v>
      </c>
      <c r="G47" s="11"/>
      <c r="H47" s="11"/>
      <c r="I47" s="10" t="s">
        <v>15</v>
      </c>
    </row>
    <row r="48" s="3" customFormat="1" ht="50" customHeight="1" spans="1:9">
      <c r="A48" s="7">
        <v>46</v>
      </c>
      <c r="B48" s="10" t="s">
        <v>214</v>
      </c>
      <c r="C48" s="10" t="s">
        <v>275</v>
      </c>
      <c r="D48" s="10" t="s">
        <v>12</v>
      </c>
      <c r="E48" s="12">
        <v>45</v>
      </c>
      <c r="F48" s="11" t="s">
        <v>18</v>
      </c>
      <c r="G48" s="11"/>
      <c r="H48" s="11"/>
      <c r="I48" s="10" t="s">
        <v>15</v>
      </c>
    </row>
    <row r="49" s="3" customFormat="1" ht="50" customHeight="1" spans="1:9">
      <c r="A49" s="7">
        <v>47</v>
      </c>
      <c r="B49" s="10" t="s">
        <v>214</v>
      </c>
      <c r="C49" s="10" t="s">
        <v>276</v>
      </c>
      <c r="D49" s="10" t="s">
        <v>12</v>
      </c>
      <c r="E49" s="12">
        <v>44</v>
      </c>
      <c r="F49" s="11" t="s">
        <v>18</v>
      </c>
      <c r="G49" s="11"/>
      <c r="H49" s="11"/>
      <c r="I49" s="10" t="s">
        <v>15</v>
      </c>
    </row>
    <row r="50" s="3" customFormat="1" ht="50" customHeight="1" spans="1:9">
      <c r="A50" s="7">
        <v>48</v>
      </c>
      <c r="B50" s="10" t="s">
        <v>214</v>
      </c>
      <c r="C50" s="10" t="s">
        <v>277</v>
      </c>
      <c r="D50" s="10" t="s">
        <v>12</v>
      </c>
      <c r="E50" s="12">
        <v>44</v>
      </c>
      <c r="F50" s="11" t="s">
        <v>18</v>
      </c>
      <c r="G50" s="11"/>
      <c r="H50" s="11"/>
      <c r="I50" s="10" t="s">
        <v>15</v>
      </c>
    </row>
    <row r="51" s="3" customFormat="1" ht="50" customHeight="1" spans="1:9">
      <c r="A51" s="7">
        <v>49</v>
      </c>
      <c r="B51" s="10" t="s">
        <v>214</v>
      </c>
      <c r="C51" s="10" t="s">
        <v>278</v>
      </c>
      <c r="D51" s="10" t="s">
        <v>12</v>
      </c>
      <c r="E51" s="12">
        <v>43</v>
      </c>
      <c r="F51" s="11" t="s">
        <v>18</v>
      </c>
      <c r="G51" s="11"/>
      <c r="H51" s="11"/>
      <c r="I51" s="10" t="s">
        <v>15</v>
      </c>
    </row>
    <row r="52" s="3" customFormat="1" ht="50" customHeight="1" spans="1:9">
      <c r="A52" s="7">
        <v>50</v>
      </c>
      <c r="B52" s="10" t="s">
        <v>214</v>
      </c>
      <c r="C52" s="10" t="s">
        <v>279</v>
      </c>
      <c r="D52" s="10" t="s">
        <v>12</v>
      </c>
      <c r="E52" s="12">
        <v>43</v>
      </c>
      <c r="F52" s="11" t="s">
        <v>18</v>
      </c>
      <c r="G52" s="11"/>
      <c r="H52" s="11"/>
      <c r="I52" s="10" t="s">
        <v>15</v>
      </c>
    </row>
    <row r="53" s="3" customFormat="1" ht="50" customHeight="1" spans="1:9">
      <c r="A53" s="7">
        <v>51</v>
      </c>
      <c r="B53" s="10" t="s">
        <v>214</v>
      </c>
      <c r="C53" s="10" t="s">
        <v>280</v>
      </c>
      <c r="D53" s="10" t="s">
        <v>12</v>
      </c>
      <c r="E53" s="12">
        <v>43</v>
      </c>
      <c r="F53" s="11" t="s">
        <v>18</v>
      </c>
      <c r="G53" s="11"/>
      <c r="H53" s="11"/>
      <c r="I53" s="10" t="s">
        <v>15</v>
      </c>
    </row>
    <row r="54" s="3" customFormat="1" ht="50" customHeight="1" spans="1:9">
      <c r="A54" s="7">
        <v>52</v>
      </c>
      <c r="B54" s="10" t="s">
        <v>214</v>
      </c>
      <c r="C54" s="10" t="s">
        <v>281</v>
      </c>
      <c r="D54" s="10" t="s">
        <v>12</v>
      </c>
      <c r="E54" s="12">
        <v>42</v>
      </c>
      <c r="F54" s="11" t="s">
        <v>18</v>
      </c>
      <c r="G54" s="11"/>
      <c r="H54" s="11"/>
      <c r="I54" s="10" t="s">
        <v>15</v>
      </c>
    </row>
    <row r="55" s="3" customFormat="1" ht="50" customHeight="1" spans="1:9">
      <c r="A55" s="7">
        <v>53</v>
      </c>
      <c r="B55" s="10" t="s">
        <v>214</v>
      </c>
      <c r="C55" s="10" t="s">
        <v>282</v>
      </c>
      <c r="D55" s="10" t="s">
        <v>12</v>
      </c>
      <c r="E55" s="12">
        <v>42</v>
      </c>
      <c r="F55" s="11" t="s">
        <v>18</v>
      </c>
      <c r="G55" s="11"/>
      <c r="H55" s="11"/>
      <c r="I55" s="10" t="s">
        <v>15</v>
      </c>
    </row>
    <row r="56" s="3" customFormat="1" ht="50" customHeight="1" spans="1:9">
      <c r="A56" s="7">
        <v>54</v>
      </c>
      <c r="B56" s="10" t="s">
        <v>214</v>
      </c>
      <c r="C56" s="10" t="s">
        <v>283</v>
      </c>
      <c r="D56" s="10" t="s">
        <v>12</v>
      </c>
      <c r="E56" s="12">
        <v>40</v>
      </c>
      <c r="F56" s="11" t="s">
        <v>18</v>
      </c>
      <c r="G56" s="11"/>
      <c r="H56" s="11"/>
      <c r="I56" s="10" t="s">
        <v>15</v>
      </c>
    </row>
    <row r="57" s="3" customFormat="1" ht="50" customHeight="1" spans="1:9">
      <c r="A57" s="7">
        <v>55</v>
      </c>
      <c r="B57" s="10" t="s">
        <v>214</v>
      </c>
      <c r="C57" s="10" t="s">
        <v>284</v>
      </c>
      <c r="D57" s="10" t="s">
        <v>12</v>
      </c>
      <c r="E57" s="12">
        <v>39</v>
      </c>
      <c r="F57" s="11" t="s">
        <v>18</v>
      </c>
      <c r="G57" s="11"/>
      <c r="H57" s="11"/>
      <c r="I57" s="10" t="s">
        <v>15</v>
      </c>
    </row>
    <row r="58" s="3" customFormat="1" ht="50" customHeight="1" spans="1:9">
      <c r="A58" s="7">
        <v>56</v>
      </c>
      <c r="B58" s="10" t="s">
        <v>214</v>
      </c>
      <c r="C58" s="10" t="s">
        <v>285</v>
      </c>
      <c r="D58" s="10" t="s">
        <v>12</v>
      </c>
      <c r="E58" s="12">
        <v>39</v>
      </c>
      <c r="F58" s="11" t="s">
        <v>18</v>
      </c>
      <c r="G58" s="11"/>
      <c r="H58" s="11"/>
      <c r="I58" s="10" t="s">
        <v>15</v>
      </c>
    </row>
    <row r="59" s="3" customFormat="1" ht="50" customHeight="1" spans="1:9">
      <c r="A59" s="7">
        <v>57</v>
      </c>
      <c r="B59" s="10" t="s">
        <v>214</v>
      </c>
      <c r="C59" s="10" t="s">
        <v>286</v>
      </c>
      <c r="D59" s="10" t="s">
        <v>12</v>
      </c>
      <c r="E59" s="12">
        <v>38</v>
      </c>
      <c r="F59" s="11" t="s">
        <v>18</v>
      </c>
      <c r="G59" s="11"/>
      <c r="H59" s="11"/>
      <c r="I59" s="10" t="s">
        <v>15</v>
      </c>
    </row>
    <row r="60" s="3" customFormat="1" ht="50" customHeight="1" spans="1:9">
      <c r="A60" s="7">
        <v>58</v>
      </c>
      <c r="B60" s="10" t="s">
        <v>214</v>
      </c>
      <c r="C60" s="10" t="s">
        <v>287</v>
      </c>
      <c r="D60" s="10" t="s">
        <v>12</v>
      </c>
      <c r="E60" s="12">
        <v>37</v>
      </c>
      <c r="F60" s="11" t="s">
        <v>18</v>
      </c>
      <c r="G60" s="11"/>
      <c r="H60" s="11"/>
      <c r="I60" s="10" t="s">
        <v>15</v>
      </c>
    </row>
    <row r="61" s="3" customFormat="1" ht="50" customHeight="1" spans="1:9">
      <c r="A61" s="7">
        <v>59</v>
      </c>
      <c r="B61" s="10" t="s">
        <v>214</v>
      </c>
      <c r="C61" s="10" t="s">
        <v>288</v>
      </c>
      <c r="D61" s="10" t="s">
        <v>12</v>
      </c>
      <c r="E61" s="12">
        <v>34</v>
      </c>
      <c r="F61" s="11" t="s">
        <v>18</v>
      </c>
      <c r="G61" s="11"/>
      <c r="H61" s="11"/>
      <c r="I61" s="10" t="s">
        <v>15</v>
      </c>
    </row>
    <row r="62" s="3" customFormat="1" ht="50" customHeight="1" spans="1:9">
      <c r="A62" s="7">
        <v>60</v>
      </c>
      <c r="B62" s="10" t="s">
        <v>214</v>
      </c>
      <c r="C62" s="10" t="s">
        <v>289</v>
      </c>
      <c r="D62" s="10" t="s">
        <v>12</v>
      </c>
      <c r="E62" s="12">
        <v>31</v>
      </c>
      <c r="F62" s="11" t="s">
        <v>18</v>
      </c>
      <c r="G62" s="11"/>
      <c r="H62" s="11"/>
      <c r="I62" s="10" t="s">
        <v>15</v>
      </c>
    </row>
    <row r="63" s="3" customFormat="1" ht="50" customHeight="1" spans="1:9">
      <c r="A63" s="7">
        <v>61</v>
      </c>
      <c r="B63" s="10" t="s">
        <v>214</v>
      </c>
      <c r="C63" s="10" t="s">
        <v>290</v>
      </c>
      <c r="D63" s="10" t="s">
        <v>12</v>
      </c>
      <c r="E63" s="12" t="s">
        <v>26</v>
      </c>
      <c r="F63" s="11"/>
      <c r="G63" s="11"/>
      <c r="H63" s="11"/>
      <c r="I63" s="10" t="s">
        <v>15</v>
      </c>
    </row>
    <row r="64" s="3" customFormat="1" ht="50" customHeight="1" spans="1:9">
      <c r="A64" s="7">
        <v>62</v>
      </c>
      <c r="B64" s="10" t="s">
        <v>214</v>
      </c>
      <c r="C64" s="10" t="s">
        <v>291</v>
      </c>
      <c r="D64" s="10" t="s">
        <v>12</v>
      </c>
      <c r="E64" s="12" t="s">
        <v>26</v>
      </c>
      <c r="F64" s="11"/>
      <c r="G64" s="11"/>
      <c r="H64" s="11"/>
      <c r="I64" s="10" t="s">
        <v>15</v>
      </c>
    </row>
    <row r="65" s="3" customFormat="1" ht="50" customHeight="1" spans="1:9">
      <c r="A65" s="7">
        <v>63</v>
      </c>
      <c r="B65" s="10" t="s">
        <v>214</v>
      </c>
      <c r="C65" s="10" t="s">
        <v>292</v>
      </c>
      <c r="D65" s="10" t="s">
        <v>12</v>
      </c>
      <c r="E65" s="12" t="s">
        <v>26</v>
      </c>
      <c r="F65" s="11"/>
      <c r="G65" s="11"/>
      <c r="H65" s="11"/>
      <c r="I65" s="10" t="s">
        <v>15</v>
      </c>
    </row>
    <row r="66" s="3" customFormat="1" ht="50" customHeight="1" spans="1:9">
      <c r="A66" s="7">
        <v>64</v>
      </c>
      <c r="B66" s="10" t="s">
        <v>214</v>
      </c>
      <c r="C66" s="10" t="s">
        <v>293</v>
      </c>
      <c r="D66" s="10" t="s">
        <v>12</v>
      </c>
      <c r="E66" s="12" t="s">
        <v>26</v>
      </c>
      <c r="F66" s="11"/>
      <c r="G66" s="11"/>
      <c r="H66" s="11"/>
      <c r="I66" s="10" t="s">
        <v>15</v>
      </c>
    </row>
    <row r="67" s="3" customFormat="1" ht="50" customHeight="1" spans="1:9">
      <c r="A67" s="7">
        <v>65</v>
      </c>
      <c r="B67" s="10" t="s">
        <v>214</v>
      </c>
      <c r="C67" s="10" t="s">
        <v>294</v>
      </c>
      <c r="D67" s="10" t="s">
        <v>12</v>
      </c>
      <c r="E67" s="12" t="s">
        <v>26</v>
      </c>
      <c r="F67" s="11"/>
      <c r="G67" s="11"/>
      <c r="H67" s="11"/>
      <c r="I67" s="10" t="s">
        <v>15</v>
      </c>
    </row>
    <row r="68" s="3" customFormat="1" ht="50" customHeight="1" spans="1:9">
      <c r="A68" s="7">
        <v>66</v>
      </c>
      <c r="B68" s="10" t="s">
        <v>214</v>
      </c>
      <c r="C68" s="10" t="s">
        <v>295</v>
      </c>
      <c r="D68" s="10" t="s">
        <v>12</v>
      </c>
      <c r="E68" s="12" t="s">
        <v>26</v>
      </c>
      <c r="F68" s="11"/>
      <c r="G68" s="11"/>
      <c r="H68" s="11"/>
      <c r="I68" s="10" t="s">
        <v>15</v>
      </c>
    </row>
  </sheetData>
  <sortState ref="A3:U11">
    <sortCondition ref="G3:G11" descending="1"/>
  </sortState>
  <mergeCells count="1">
    <mergeCell ref="A1:I1"/>
  </mergeCells>
  <pageMargins left="0.314583333333333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workbookViewId="0">
      <selection activeCell="H2" sqref="H2"/>
    </sheetView>
  </sheetViews>
  <sheetFormatPr defaultColWidth="9" defaultRowHeight="13.5"/>
  <cols>
    <col min="1" max="1" width="6.15833333333333" style="4" customWidth="1"/>
    <col min="2" max="2" width="12.25" style="4" customWidth="1"/>
    <col min="3" max="3" width="8.625" style="4" customWidth="1"/>
    <col min="4" max="4" width="8.125" style="4" customWidth="1"/>
    <col min="5" max="5" width="12.375" style="4" customWidth="1"/>
    <col min="6" max="6" width="15" style="4" customWidth="1"/>
    <col min="7" max="8" width="12.375" style="4" customWidth="1"/>
    <col min="9" max="9" width="24.25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5" t="s">
        <v>6</v>
      </c>
      <c r="G2" s="6" t="s">
        <v>7</v>
      </c>
      <c r="H2" s="6" t="s">
        <v>8</v>
      </c>
      <c r="I2" s="6" t="s">
        <v>9</v>
      </c>
    </row>
    <row r="3" ht="50" customHeight="1" spans="1:9">
      <c r="A3" s="20">
        <v>1</v>
      </c>
      <c r="B3" s="20" t="s">
        <v>28</v>
      </c>
      <c r="C3" s="20" t="s">
        <v>29</v>
      </c>
      <c r="D3" s="20" t="s">
        <v>12</v>
      </c>
      <c r="E3" s="27">
        <v>75</v>
      </c>
      <c r="F3" s="27">
        <v>85</v>
      </c>
      <c r="G3" s="8">
        <f>E3*0.4+F3*0.6</f>
        <v>81</v>
      </c>
      <c r="H3" s="9">
        <v>1</v>
      </c>
      <c r="I3" s="7" t="s">
        <v>13</v>
      </c>
    </row>
    <row r="4" ht="50" customHeight="1" spans="1:9">
      <c r="A4" s="22">
        <v>2</v>
      </c>
      <c r="B4" s="22" t="s">
        <v>28</v>
      </c>
      <c r="C4" s="22" t="s">
        <v>30</v>
      </c>
      <c r="D4" s="22" t="s">
        <v>12</v>
      </c>
      <c r="E4" s="36">
        <v>65</v>
      </c>
      <c r="F4" s="36">
        <v>88</v>
      </c>
      <c r="G4" s="23">
        <f>E4*0.4+F4*0.6</f>
        <v>78.8</v>
      </c>
      <c r="H4" s="24">
        <v>2</v>
      </c>
      <c r="I4" s="21" t="s">
        <v>15</v>
      </c>
    </row>
    <row r="5" ht="50" customHeight="1" spans="1:9">
      <c r="A5" s="22">
        <v>3</v>
      </c>
      <c r="B5" s="22" t="s">
        <v>28</v>
      </c>
      <c r="C5" s="22" t="s">
        <v>31</v>
      </c>
      <c r="D5" s="22" t="s">
        <v>12</v>
      </c>
      <c r="E5" s="36">
        <v>71</v>
      </c>
      <c r="F5" s="36">
        <v>75.8</v>
      </c>
      <c r="G5" s="23">
        <f>E5*0.4+F5*0.6</f>
        <v>73.88</v>
      </c>
      <c r="H5" s="9">
        <v>3</v>
      </c>
      <c r="I5" s="21" t="s">
        <v>15</v>
      </c>
    </row>
    <row r="6" customFormat="1" ht="50" customHeight="1" spans="1:9">
      <c r="A6" s="32">
        <v>4</v>
      </c>
      <c r="B6" s="32" t="s">
        <v>28</v>
      </c>
      <c r="C6" s="32" t="s">
        <v>32</v>
      </c>
      <c r="D6" s="32" t="s">
        <v>22</v>
      </c>
      <c r="E6" s="30">
        <v>63</v>
      </c>
      <c r="F6" s="33" t="s">
        <v>18</v>
      </c>
      <c r="G6" s="12"/>
      <c r="H6" s="12"/>
      <c r="I6" s="21" t="s">
        <v>15</v>
      </c>
    </row>
    <row r="7" customFormat="1" ht="50" customHeight="1" spans="1:9">
      <c r="A7" s="32">
        <v>5</v>
      </c>
      <c r="B7" s="32" t="s">
        <v>28</v>
      </c>
      <c r="C7" s="32" t="s">
        <v>33</v>
      </c>
      <c r="D7" s="32" t="s">
        <v>12</v>
      </c>
      <c r="E7" s="30">
        <v>63</v>
      </c>
      <c r="F7" s="33" t="s">
        <v>18</v>
      </c>
      <c r="G7" s="12"/>
      <c r="H7" s="12"/>
      <c r="I7" s="21" t="s">
        <v>15</v>
      </c>
    </row>
    <row r="8" customFormat="1" ht="50" customHeight="1" spans="1:9">
      <c r="A8" s="32">
        <v>6</v>
      </c>
      <c r="B8" s="32" t="s">
        <v>28</v>
      </c>
      <c r="C8" s="32" t="s">
        <v>34</v>
      </c>
      <c r="D8" s="32" t="s">
        <v>22</v>
      </c>
      <c r="E8" s="30">
        <v>62</v>
      </c>
      <c r="F8" s="33" t="s">
        <v>18</v>
      </c>
      <c r="G8" s="12"/>
      <c r="H8" s="12"/>
      <c r="I8" s="21" t="s">
        <v>15</v>
      </c>
    </row>
    <row r="9" customFormat="1" ht="50" customHeight="1" spans="1:9">
      <c r="A9" s="32">
        <v>7</v>
      </c>
      <c r="B9" s="32" t="s">
        <v>28</v>
      </c>
      <c r="C9" s="32" t="s">
        <v>35</v>
      </c>
      <c r="D9" s="32" t="s">
        <v>12</v>
      </c>
      <c r="E9" s="30">
        <v>61</v>
      </c>
      <c r="F9" s="33" t="s">
        <v>18</v>
      </c>
      <c r="G9" s="12"/>
      <c r="H9" s="12"/>
      <c r="I9" s="21" t="s">
        <v>15</v>
      </c>
    </row>
    <row r="10" customFormat="1" ht="50" customHeight="1" spans="1:9">
      <c r="A10" s="32">
        <v>8</v>
      </c>
      <c r="B10" s="32" t="s">
        <v>28</v>
      </c>
      <c r="C10" s="32" t="s">
        <v>36</v>
      </c>
      <c r="D10" s="32" t="s">
        <v>12</v>
      </c>
      <c r="E10" s="30">
        <v>59</v>
      </c>
      <c r="F10" s="33" t="s">
        <v>18</v>
      </c>
      <c r="G10" s="12"/>
      <c r="H10" s="12"/>
      <c r="I10" s="21" t="s">
        <v>15</v>
      </c>
    </row>
    <row r="11" customFormat="1" ht="50" customHeight="1" spans="1:9">
      <c r="A11" s="32">
        <v>9</v>
      </c>
      <c r="B11" s="32" t="s">
        <v>28</v>
      </c>
      <c r="C11" s="32" t="s">
        <v>37</v>
      </c>
      <c r="D11" s="32" t="s">
        <v>22</v>
      </c>
      <c r="E11" s="30">
        <v>58</v>
      </c>
      <c r="F11" s="33" t="s">
        <v>18</v>
      </c>
      <c r="G11" s="12"/>
      <c r="H11" s="12"/>
      <c r="I11" s="21" t="s">
        <v>15</v>
      </c>
    </row>
    <row r="12" customFormat="1" ht="50" customHeight="1" spans="1:9">
      <c r="A12" s="32">
        <v>10</v>
      </c>
      <c r="B12" s="32" t="s">
        <v>28</v>
      </c>
      <c r="C12" s="32" t="s">
        <v>38</v>
      </c>
      <c r="D12" s="32" t="s">
        <v>12</v>
      </c>
      <c r="E12" s="30">
        <v>58</v>
      </c>
      <c r="F12" s="33" t="s">
        <v>18</v>
      </c>
      <c r="G12" s="12"/>
      <c r="H12" s="12"/>
      <c r="I12" s="21" t="s">
        <v>15</v>
      </c>
    </row>
    <row r="13" customFormat="1" ht="50" customHeight="1" spans="1:9">
      <c r="A13" s="32">
        <v>11</v>
      </c>
      <c r="B13" s="32" t="s">
        <v>28</v>
      </c>
      <c r="C13" s="32" t="s">
        <v>39</v>
      </c>
      <c r="D13" s="32" t="s">
        <v>12</v>
      </c>
      <c r="E13" s="30">
        <v>58</v>
      </c>
      <c r="F13" s="33" t="s">
        <v>18</v>
      </c>
      <c r="G13" s="12"/>
      <c r="H13" s="12"/>
      <c r="I13" s="21" t="s">
        <v>15</v>
      </c>
    </row>
    <row r="14" customFormat="1" ht="50" customHeight="1" spans="1:9">
      <c r="A14" s="32">
        <v>12</v>
      </c>
      <c r="B14" s="32" t="s">
        <v>28</v>
      </c>
      <c r="C14" s="32" t="s">
        <v>40</v>
      </c>
      <c r="D14" s="32" t="s">
        <v>12</v>
      </c>
      <c r="E14" s="30">
        <v>58</v>
      </c>
      <c r="F14" s="33" t="s">
        <v>18</v>
      </c>
      <c r="G14" s="12"/>
      <c r="H14" s="12"/>
      <c r="I14" s="21" t="s">
        <v>15</v>
      </c>
    </row>
    <row r="15" customFormat="1" ht="50" customHeight="1" spans="1:9">
      <c r="A15" s="32">
        <v>13</v>
      </c>
      <c r="B15" s="32" t="s">
        <v>28</v>
      </c>
      <c r="C15" s="32" t="s">
        <v>41</v>
      </c>
      <c r="D15" s="32" t="s">
        <v>12</v>
      </c>
      <c r="E15" s="30">
        <v>56</v>
      </c>
      <c r="F15" s="33" t="s">
        <v>18</v>
      </c>
      <c r="G15" s="12"/>
      <c r="H15" s="12"/>
      <c r="I15" s="21" t="s">
        <v>15</v>
      </c>
    </row>
    <row r="16" customFormat="1" ht="50" customHeight="1" spans="1:9">
      <c r="A16" s="32">
        <v>14</v>
      </c>
      <c r="B16" s="32" t="s">
        <v>28</v>
      </c>
      <c r="C16" s="32" t="s">
        <v>42</v>
      </c>
      <c r="D16" s="32" t="s">
        <v>12</v>
      </c>
      <c r="E16" s="30">
        <v>56</v>
      </c>
      <c r="F16" s="33" t="s">
        <v>18</v>
      </c>
      <c r="G16" s="12"/>
      <c r="H16" s="12"/>
      <c r="I16" s="21" t="s">
        <v>15</v>
      </c>
    </row>
    <row r="17" customFormat="1" ht="50" customHeight="1" spans="1:9">
      <c r="A17" s="32">
        <v>15</v>
      </c>
      <c r="B17" s="32" t="s">
        <v>28</v>
      </c>
      <c r="C17" s="32" t="s">
        <v>43</v>
      </c>
      <c r="D17" s="32" t="s">
        <v>22</v>
      </c>
      <c r="E17" s="30">
        <v>55</v>
      </c>
      <c r="F17" s="33" t="s">
        <v>18</v>
      </c>
      <c r="G17" s="12"/>
      <c r="H17" s="12"/>
      <c r="I17" s="21" t="s">
        <v>15</v>
      </c>
    </row>
    <row r="18" customFormat="1" ht="50" customHeight="1" spans="1:9">
      <c r="A18" s="32">
        <v>16</v>
      </c>
      <c r="B18" s="32" t="s">
        <v>28</v>
      </c>
      <c r="C18" s="32" t="s">
        <v>44</v>
      </c>
      <c r="D18" s="32" t="s">
        <v>12</v>
      </c>
      <c r="E18" s="30">
        <v>55</v>
      </c>
      <c r="F18" s="33" t="s">
        <v>18</v>
      </c>
      <c r="G18" s="12"/>
      <c r="H18" s="12"/>
      <c r="I18" s="21" t="s">
        <v>15</v>
      </c>
    </row>
    <row r="19" customFormat="1" ht="50" customHeight="1" spans="1:9">
      <c r="A19" s="32">
        <v>17</v>
      </c>
      <c r="B19" s="32" t="s">
        <v>28</v>
      </c>
      <c r="C19" s="32" t="s">
        <v>45</v>
      </c>
      <c r="D19" s="32" t="s">
        <v>12</v>
      </c>
      <c r="E19" s="30">
        <v>55</v>
      </c>
      <c r="F19" s="33" t="s">
        <v>18</v>
      </c>
      <c r="G19" s="12"/>
      <c r="H19" s="12"/>
      <c r="I19" s="21" t="s">
        <v>15</v>
      </c>
    </row>
    <row r="20" customFormat="1" ht="50" customHeight="1" spans="1:9">
      <c r="A20" s="32">
        <v>18</v>
      </c>
      <c r="B20" s="32" t="s">
        <v>28</v>
      </c>
      <c r="C20" s="32" t="s">
        <v>46</v>
      </c>
      <c r="D20" s="32" t="s">
        <v>12</v>
      </c>
      <c r="E20" s="30">
        <v>55</v>
      </c>
      <c r="F20" s="33" t="s">
        <v>18</v>
      </c>
      <c r="G20" s="12"/>
      <c r="H20" s="12"/>
      <c r="I20" s="21" t="s">
        <v>15</v>
      </c>
    </row>
    <row r="21" customFormat="1" ht="50" customHeight="1" spans="1:9">
      <c r="A21" s="32">
        <v>19</v>
      </c>
      <c r="B21" s="32" t="s">
        <v>28</v>
      </c>
      <c r="C21" s="32" t="s">
        <v>47</v>
      </c>
      <c r="D21" s="32" t="s">
        <v>12</v>
      </c>
      <c r="E21" s="30">
        <v>55</v>
      </c>
      <c r="F21" s="33" t="s">
        <v>18</v>
      </c>
      <c r="G21" s="12"/>
      <c r="H21" s="12"/>
      <c r="I21" s="21" t="s">
        <v>15</v>
      </c>
    </row>
    <row r="22" customFormat="1" ht="50" customHeight="1" spans="1:9">
      <c r="A22" s="32">
        <v>20</v>
      </c>
      <c r="B22" s="32" t="s">
        <v>28</v>
      </c>
      <c r="C22" s="32" t="s">
        <v>48</v>
      </c>
      <c r="D22" s="32" t="s">
        <v>22</v>
      </c>
      <c r="E22" s="30">
        <v>54</v>
      </c>
      <c r="F22" s="33" t="s">
        <v>18</v>
      </c>
      <c r="G22" s="12"/>
      <c r="H22" s="12"/>
      <c r="I22" s="21" t="s">
        <v>15</v>
      </c>
    </row>
    <row r="23" customFormat="1" ht="50" customHeight="1" spans="1:9">
      <c r="A23" s="32">
        <v>21</v>
      </c>
      <c r="B23" s="32" t="s">
        <v>28</v>
      </c>
      <c r="C23" s="32" t="s">
        <v>49</v>
      </c>
      <c r="D23" s="32" t="s">
        <v>12</v>
      </c>
      <c r="E23" s="30">
        <v>54</v>
      </c>
      <c r="F23" s="33" t="s">
        <v>18</v>
      </c>
      <c r="G23" s="12"/>
      <c r="H23" s="12"/>
      <c r="I23" s="21" t="s">
        <v>15</v>
      </c>
    </row>
    <row r="24" customFormat="1" ht="50" customHeight="1" spans="1:9">
      <c r="A24" s="32">
        <v>22</v>
      </c>
      <c r="B24" s="32" t="s">
        <v>28</v>
      </c>
      <c r="C24" s="32" t="s">
        <v>50</v>
      </c>
      <c r="D24" s="32" t="s">
        <v>12</v>
      </c>
      <c r="E24" s="30">
        <v>53</v>
      </c>
      <c r="F24" s="33" t="s">
        <v>18</v>
      </c>
      <c r="G24" s="12"/>
      <c r="H24" s="12"/>
      <c r="I24" s="21" t="s">
        <v>15</v>
      </c>
    </row>
    <row r="25" customFormat="1" ht="50" customHeight="1" spans="1:9">
      <c r="A25" s="32">
        <v>23</v>
      </c>
      <c r="B25" s="32" t="s">
        <v>28</v>
      </c>
      <c r="C25" s="32" t="s">
        <v>51</v>
      </c>
      <c r="D25" s="32" t="s">
        <v>12</v>
      </c>
      <c r="E25" s="30">
        <v>53</v>
      </c>
      <c r="F25" s="33" t="s">
        <v>18</v>
      </c>
      <c r="G25" s="12"/>
      <c r="H25" s="12"/>
      <c r="I25" s="21" t="s">
        <v>15</v>
      </c>
    </row>
    <row r="26" customFormat="1" ht="50" customHeight="1" spans="1:9">
      <c r="A26" s="32">
        <v>24</v>
      </c>
      <c r="B26" s="32" t="s">
        <v>28</v>
      </c>
      <c r="C26" s="32" t="s">
        <v>52</v>
      </c>
      <c r="D26" s="32" t="s">
        <v>12</v>
      </c>
      <c r="E26" s="30">
        <v>53</v>
      </c>
      <c r="F26" s="33" t="s">
        <v>18</v>
      </c>
      <c r="G26" s="12"/>
      <c r="H26" s="12"/>
      <c r="I26" s="21" t="s">
        <v>15</v>
      </c>
    </row>
    <row r="27" customFormat="1" ht="50" customHeight="1" spans="1:9">
      <c r="A27" s="32">
        <v>25</v>
      </c>
      <c r="B27" s="32" t="s">
        <v>28</v>
      </c>
      <c r="C27" s="32" t="s">
        <v>53</v>
      </c>
      <c r="D27" s="32" t="s">
        <v>22</v>
      </c>
      <c r="E27" s="30">
        <v>52</v>
      </c>
      <c r="F27" s="33" t="s">
        <v>18</v>
      </c>
      <c r="G27" s="12"/>
      <c r="H27" s="12"/>
      <c r="I27" s="21" t="s">
        <v>15</v>
      </c>
    </row>
    <row r="28" customFormat="1" ht="50" customHeight="1" spans="1:9">
      <c r="A28" s="32">
        <v>26</v>
      </c>
      <c r="B28" s="32" t="s">
        <v>28</v>
      </c>
      <c r="C28" s="32" t="s">
        <v>54</v>
      </c>
      <c r="D28" s="32" t="s">
        <v>22</v>
      </c>
      <c r="E28" s="30">
        <v>52</v>
      </c>
      <c r="F28" s="33" t="s">
        <v>18</v>
      </c>
      <c r="G28" s="12"/>
      <c r="H28" s="12"/>
      <c r="I28" s="21" t="s">
        <v>15</v>
      </c>
    </row>
    <row r="29" customFormat="1" ht="50" customHeight="1" spans="1:9">
      <c r="A29" s="32">
        <v>27</v>
      </c>
      <c r="B29" s="32" t="s">
        <v>28</v>
      </c>
      <c r="C29" s="32" t="s">
        <v>55</v>
      </c>
      <c r="D29" s="32" t="s">
        <v>12</v>
      </c>
      <c r="E29" s="30">
        <v>52</v>
      </c>
      <c r="F29" s="33" t="s">
        <v>18</v>
      </c>
      <c r="G29" s="12"/>
      <c r="H29" s="12"/>
      <c r="I29" s="21" t="s">
        <v>15</v>
      </c>
    </row>
    <row r="30" customFormat="1" ht="50" customHeight="1" spans="1:9">
      <c r="A30" s="32">
        <v>28</v>
      </c>
      <c r="B30" s="32" t="s">
        <v>28</v>
      </c>
      <c r="C30" s="32" t="s">
        <v>56</v>
      </c>
      <c r="D30" s="32" t="s">
        <v>12</v>
      </c>
      <c r="E30" s="30">
        <v>52</v>
      </c>
      <c r="F30" s="33" t="s">
        <v>18</v>
      </c>
      <c r="G30" s="12"/>
      <c r="H30" s="12"/>
      <c r="I30" s="21" t="s">
        <v>15</v>
      </c>
    </row>
    <row r="31" customFormat="1" ht="50" customHeight="1" spans="1:9">
      <c r="A31" s="32">
        <v>29</v>
      </c>
      <c r="B31" s="32" t="s">
        <v>28</v>
      </c>
      <c r="C31" s="32" t="s">
        <v>57</v>
      </c>
      <c r="D31" s="32" t="s">
        <v>12</v>
      </c>
      <c r="E31" s="30">
        <v>52</v>
      </c>
      <c r="F31" s="33" t="s">
        <v>18</v>
      </c>
      <c r="G31" s="12"/>
      <c r="H31" s="12"/>
      <c r="I31" s="21" t="s">
        <v>15</v>
      </c>
    </row>
    <row r="32" customFormat="1" ht="50" customHeight="1" spans="1:9">
      <c r="A32" s="32">
        <v>30</v>
      </c>
      <c r="B32" s="32" t="s">
        <v>28</v>
      </c>
      <c r="C32" s="32" t="s">
        <v>58</v>
      </c>
      <c r="D32" s="32" t="s">
        <v>22</v>
      </c>
      <c r="E32" s="30">
        <v>51</v>
      </c>
      <c r="F32" s="33" t="s">
        <v>18</v>
      </c>
      <c r="G32" s="12"/>
      <c r="H32" s="12"/>
      <c r="I32" s="21" t="s">
        <v>15</v>
      </c>
    </row>
    <row r="33" customFormat="1" ht="50" customHeight="1" spans="1:9">
      <c r="A33" s="32">
        <v>31</v>
      </c>
      <c r="B33" s="32" t="s">
        <v>28</v>
      </c>
      <c r="C33" s="32" t="s">
        <v>59</v>
      </c>
      <c r="D33" s="32" t="s">
        <v>12</v>
      </c>
      <c r="E33" s="30">
        <v>51</v>
      </c>
      <c r="F33" s="33" t="s">
        <v>18</v>
      </c>
      <c r="G33" s="12"/>
      <c r="H33" s="12"/>
      <c r="I33" s="21" t="s">
        <v>15</v>
      </c>
    </row>
    <row r="34" customFormat="1" ht="50" customHeight="1" spans="1:9">
      <c r="A34" s="32">
        <v>32</v>
      </c>
      <c r="B34" s="32" t="s">
        <v>28</v>
      </c>
      <c r="C34" s="32" t="s">
        <v>60</v>
      </c>
      <c r="D34" s="32" t="s">
        <v>12</v>
      </c>
      <c r="E34" s="30">
        <v>51</v>
      </c>
      <c r="F34" s="33" t="s">
        <v>18</v>
      </c>
      <c r="G34" s="12"/>
      <c r="H34" s="12"/>
      <c r="I34" s="21" t="s">
        <v>15</v>
      </c>
    </row>
    <row r="35" customFormat="1" ht="50" customHeight="1" spans="1:9">
      <c r="A35" s="32">
        <v>33</v>
      </c>
      <c r="B35" s="32" t="s">
        <v>28</v>
      </c>
      <c r="C35" s="32" t="s">
        <v>61</v>
      </c>
      <c r="D35" s="32" t="s">
        <v>12</v>
      </c>
      <c r="E35" s="30">
        <v>51</v>
      </c>
      <c r="F35" s="33" t="s">
        <v>18</v>
      </c>
      <c r="G35" s="12"/>
      <c r="H35" s="12"/>
      <c r="I35" s="21" t="s">
        <v>15</v>
      </c>
    </row>
    <row r="36" customFormat="1" ht="50" customHeight="1" spans="1:9">
      <c r="A36" s="32">
        <v>34</v>
      </c>
      <c r="B36" s="32" t="s">
        <v>28</v>
      </c>
      <c r="C36" s="32" t="s">
        <v>62</v>
      </c>
      <c r="D36" s="32" t="s">
        <v>12</v>
      </c>
      <c r="E36" s="30">
        <v>51</v>
      </c>
      <c r="F36" s="33" t="s">
        <v>18</v>
      </c>
      <c r="G36" s="12"/>
      <c r="H36" s="12"/>
      <c r="I36" s="21" t="s">
        <v>15</v>
      </c>
    </row>
    <row r="37" customFormat="1" ht="50" customHeight="1" spans="1:9">
      <c r="A37" s="32">
        <v>35</v>
      </c>
      <c r="B37" s="32" t="s">
        <v>28</v>
      </c>
      <c r="C37" s="32" t="s">
        <v>63</v>
      </c>
      <c r="D37" s="32" t="s">
        <v>12</v>
      </c>
      <c r="E37" s="30">
        <v>50</v>
      </c>
      <c r="F37" s="33" t="s">
        <v>18</v>
      </c>
      <c r="G37" s="12"/>
      <c r="H37" s="12"/>
      <c r="I37" s="21" t="s">
        <v>15</v>
      </c>
    </row>
    <row r="38" customFormat="1" ht="50" customHeight="1" spans="1:9">
      <c r="A38" s="32">
        <v>36</v>
      </c>
      <c r="B38" s="32" t="s">
        <v>28</v>
      </c>
      <c r="C38" s="32" t="s">
        <v>64</v>
      </c>
      <c r="D38" s="32" t="s">
        <v>12</v>
      </c>
      <c r="E38" s="30">
        <v>49</v>
      </c>
      <c r="F38" s="33" t="s">
        <v>18</v>
      </c>
      <c r="G38" s="12"/>
      <c r="H38" s="12"/>
      <c r="I38" s="21" t="s">
        <v>15</v>
      </c>
    </row>
    <row r="39" customFormat="1" ht="50" customHeight="1" spans="1:9">
      <c r="A39" s="32">
        <v>37</v>
      </c>
      <c r="B39" s="32" t="s">
        <v>28</v>
      </c>
      <c r="C39" s="32" t="s">
        <v>65</v>
      </c>
      <c r="D39" s="32" t="s">
        <v>22</v>
      </c>
      <c r="E39" s="30">
        <v>48</v>
      </c>
      <c r="F39" s="33" t="s">
        <v>18</v>
      </c>
      <c r="G39" s="12"/>
      <c r="H39" s="12"/>
      <c r="I39" s="21" t="s">
        <v>15</v>
      </c>
    </row>
    <row r="40" customFormat="1" ht="50" customHeight="1" spans="1:9">
      <c r="A40" s="32">
        <v>38</v>
      </c>
      <c r="B40" s="32" t="s">
        <v>28</v>
      </c>
      <c r="C40" s="32" t="s">
        <v>66</v>
      </c>
      <c r="D40" s="32" t="s">
        <v>12</v>
      </c>
      <c r="E40" s="30">
        <v>48</v>
      </c>
      <c r="F40" s="33" t="s">
        <v>18</v>
      </c>
      <c r="G40" s="12"/>
      <c r="H40" s="12"/>
      <c r="I40" s="21" t="s">
        <v>15</v>
      </c>
    </row>
    <row r="41" customFormat="1" ht="50" customHeight="1" spans="1:9">
      <c r="A41" s="32">
        <v>39</v>
      </c>
      <c r="B41" s="32" t="s">
        <v>28</v>
      </c>
      <c r="C41" s="32" t="s">
        <v>67</v>
      </c>
      <c r="D41" s="32" t="s">
        <v>12</v>
      </c>
      <c r="E41" s="30">
        <v>48</v>
      </c>
      <c r="F41" s="33" t="s">
        <v>18</v>
      </c>
      <c r="G41" s="12"/>
      <c r="H41" s="12"/>
      <c r="I41" s="21" t="s">
        <v>15</v>
      </c>
    </row>
    <row r="42" customFormat="1" ht="50" customHeight="1" spans="1:9">
      <c r="A42" s="32">
        <v>40</v>
      </c>
      <c r="B42" s="32" t="s">
        <v>28</v>
      </c>
      <c r="C42" s="32" t="s">
        <v>68</v>
      </c>
      <c r="D42" s="32" t="s">
        <v>22</v>
      </c>
      <c r="E42" s="30">
        <v>47</v>
      </c>
      <c r="F42" s="33" t="s">
        <v>18</v>
      </c>
      <c r="G42" s="12"/>
      <c r="H42" s="12"/>
      <c r="I42" s="21" t="s">
        <v>15</v>
      </c>
    </row>
    <row r="43" customFormat="1" ht="50" customHeight="1" spans="1:9">
      <c r="A43" s="32">
        <v>41</v>
      </c>
      <c r="B43" s="32" t="s">
        <v>28</v>
      </c>
      <c r="C43" s="32" t="s">
        <v>69</v>
      </c>
      <c r="D43" s="32" t="s">
        <v>12</v>
      </c>
      <c r="E43" s="30">
        <v>47</v>
      </c>
      <c r="F43" s="33" t="s">
        <v>18</v>
      </c>
      <c r="G43" s="12"/>
      <c r="H43" s="12"/>
      <c r="I43" s="21" t="s">
        <v>15</v>
      </c>
    </row>
    <row r="44" customFormat="1" ht="50" customHeight="1" spans="1:9">
      <c r="A44" s="32">
        <v>42</v>
      </c>
      <c r="B44" s="32" t="s">
        <v>28</v>
      </c>
      <c r="C44" s="32" t="s">
        <v>70</v>
      </c>
      <c r="D44" s="32" t="s">
        <v>12</v>
      </c>
      <c r="E44" s="30">
        <v>47</v>
      </c>
      <c r="F44" s="33" t="s">
        <v>18</v>
      </c>
      <c r="G44" s="12"/>
      <c r="H44" s="12"/>
      <c r="I44" s="21" t="s">
        <v>15</v>
      </c>
    </row>
    <row r="45" customFormat="1" ht="50" customHeight="1" spans="1:9">
      <c r="A45" s="32">
        <v>43</v>
      </c>
      <c r="B45" s="32" t="s">
        <v>28</v>
      </c>
      <c r="C45" s="32" t="s">
        <v>71</v>
      </c>
      <c r="D45" s="32" t="s">
        <v>12</v>
      </c>
      <c r="E45" s="30">
        <v>47</v>
      </c>
      <c r="F45" s="33" t="s">
        <v>18</v>
      </c>
      <c r="G45" s="12"/>
      <c r="H45" s="12"/>
      <c r="I45" s="21" t="s">
        <v>15</v>
      </c>
    </row>
    <row r="46" customFormat="1" ht="50" customHeight="1" spans="1:9">
      <c r="A46" s="32">
        <v>44</v>
      </c>
      <c r="B46" s="32" t="s">
        <v>28</v>
      </c>
      <c r="C46" s="32" t="s">
        <v>72</v>
      </c>
      <c r="D46" s="32" t="s">
        <v>12</v>
      </c>
      <c r="E46" s="30">
        <v>46</v>
      </c>
      <c r="F46" s="33" t="s">
        <v>18</v>
      </c>
      <c r="G46" s="12"/>
      <c r="H46" s="12"/>
      <c r="I46" s="21" t="s">
        <v>15</v>
      </c>
    </row>
    <row r="47" customFormat="1" ht="50" customHeight="1" spans="1:9">
      <c r="A47" s="32">
        <v>45</v>
      </c>
      <c r="B47" s="32" t="s">
        <v>28</v>
      </c>
      <c r="C47" s="32" t="s">
        <v>73</v>
      </c>
      <c r="D47" s="32" t="s">
        <v>12</v>
      </c>
      <c r="E47" s="30">
        <v>46</v>
      </c>
      <c r="F47" s="33" t="s">
        <v>18</v>
      </c>
      <c r="G47" s="12"/>
      <c r="H47" s="12"/>
      <c r="I47" s="21" t="s">
        <v>15</v>
      </c>
    </row>
    <row r="48" customFormat="1" ht="50" customHeight="1" spans="1:9">
      <c r="A48" s="32">
        <v>46</v>
      </c>
      <c r="B48" s="32" t="s">
        <v>28</v>
      </c>
      <c r="C48" s="32" t="s">
        <v>74</v>
      </c>
      <c r="D48" s="32" t="s">
        <v>12</v>
      </c>
      <c r="E48" s="30">
        <v>45</v>
      </c>
      <c r="F48" s="33" t="s">
        <v>18</v>
      </c>
      <c r="G48" s="12"/>
      <c r="H48" s="12"/>
      <c r="I48" s="21" t="s">
        <v>15</v>
      </c>
    </row>
    <row r="49" customFormat="1" ht="50" customHeight="1" spans="1:9">
      <c r="A49" s="32">
        <v>47</v>
      </c>
      <c r="B49" s="32" t="s">
        <v>28</v>
      </c>
      <c r="C49" s="32" t="s">
        <v>75</v>
      </c>
      <c r="D49" s="32" t="s">
        <v>12</v>
      </c>
      <c r="E49" s="30">
        <v>45</v>
      </c>
      <c r="F49" s="33" t="s">
        <v>18</v>
      </c>
      <c r="G49" s="12"/>
      <c r="H49" s="12"/>
      <c r="I49" s="21" t="s">
        <v>15</v>
      </c>
    </row>
    <row r="50" customFormat="1" ht="50" customHeight="1" spans="1:9">
      <c r="A50" s="32">
        <v>48</v>
      </c>
      <c r="B50" s="32" t="s">
        <v>28</v>
      </c>
      <c r="C50" s="32" t="s">
        <v>76</v>
      </c>
      <c r="D50" s="32" t="s">
        <v>12</v>
      </c>
      <c r="E50" s="30">
        <v>44</v>
      </c>
      <c r="F50" s="33" t="s">
        <v>18</v>
      </c>
      <c r="G50" s="12"/>
      <c r="H50" s="12"/>
      <c r="I50" s="21" t="s">
        <v>15</v>
      </c>
    </row>
    <row r="51" customFormat="1" ht="50" customHeight="1" spans="1:9">
      <c r="A51" s="32">
        <v>49</v>
      </c>
      <c r="B51" s="32" t="s">
        <v>28</v>
      </c>
      <c r="C51" s="32" t="s">
        <v>77</v>
      </c>
      <c r="D51" s="32" t="s">
        <v>12</v>
      </c>
      <c r="E51" s="30">
        <v>44</v>
      </c>
      <c r="F51" s="33" t="s">
        <v>18</v>
      </c>
      <c r="G51" s="12"/>
      <c r="H51" s="12"/>
      <c r="I51" s="21" t="s">
        <v>15</v>
      </c>
    </row>
    <row r="52" customFormat="1" ht="50" customHeight="1" spans="1:9">
      <c r="A52" s="32">
        <v>50</v>
      </c>
      <c r="B52" s="32" t="s">
        <v>28</v>
      </c>
      <c r="C52" s="32" t="s">
        <v>78</v>
      </c>
      <c r="D52" s="32" t="s">
        <v>12</v>
      </c>
      <c r="E52" s="30">
        <v>44</v>
      </c>
      <c r="F52" s="33" t="s">
        <v>18</v>
      </c>
      <c r="G52" s="12"/>
      <c r="H52" s="12"/>
      <c r="I52" s="21" t="s">
        <v>15</v>
      </c>
    </row>
    <row r="53" customFormat="1" ht="50" customHeight="1" spans="1:9">
      <c r="A53" s="32">
        <v>51</v>
      </c>
      <c r="B53" s="32" t="s">
        <v>28</v>
      </c>
      <c r="C53" s="32" t="s">
        <v>79</v>
      </c>
      <c r="D53" s="32" t="s">
        <v>12</v>
      </c>
      <c r="E53" s="30">
        <v>44</v>
      </c>
      <c r="F53" s="33" t="s">
        <v>18</v>
      </c>
      <c r="G53" s="12"/>
      <c r="H53" s="12"/>
      <c r="I53" s="21" t="s">
        <v>15</v>
      </c>
    </row>
    <row r="54" customFormat="1" ht="50" customHeight="1" spans="1:9">
      <c r="A54" s="32">
        <v>52</v>
      </c>
      <c r="B54" s="32" t="s">
        <v>28</v>
      </c>
      <c r="C54" s="32" t="s">
        <v>80</v>
      </c>
      <c r="D54" s="32" t="s">
        <v>12</v>
      </c>
      <c r="E54" s="30">
        <v>44</v>
      </c>
      <c r="F54" s="33" t="s">
        <v>18</v>
      </c>
      <c r="G54" s="12"/>
      <c r="H54" s="12"/>
      <c r="I54" s="21" t="s">
        <v>15</v>
      </c>
    </row>
    <row r="55" customFormat="1" ht="50" customHeight="1" spans="1:9">
      <c r="A55" s="32">
        <v>53</v>
      </c>
      <c r="B55" s="32" t="s">
        <v>28</v>
      </c>
      <c r="C55" s="32" t="s">
        <v>81</v>
      </c>
      <c r="D55" s="32" t="s">
        <v>12</v>
      </c>
      <c r="E55" s="30">
        <v>43</v>
      </c>
      <c r="F55" s="33" t="s">
        <v>18</v>
      </c>
      <c r="G55" s="12"/>
      <c r="H55" s="12"/>
      <c r="I55" s="21" t="s">
        <v>15</v>
      </c>
    </row>
    <row r="56" customFormat="1" ht="50" customHeight="1" spans="1:9">
      <c r="A56" s="32">
        <v>54</v>
      </c>
      <c r="B56" s="32" t="s">
        <v>28</v>
      </c>
      <c r="C56" s="32" t="s">
        <v>82</v>
      </c>
      <c r="D56" s="32" t="s">
        <v>12</v>
      </c>
      <c r="E56" s="30">
        <v>43</v>
      </c>
      <c r="F56" s="33" t="s">
        <v>18</v>
      </c>
      <c r="G56" s="12"/>
      <c r="H56" s="12"/>
      <c r="I56" s="21" t="s">
        <v>15</v>
      </c>
    </row>
    <row r="57" customFormat="1" ht="50" customHeight="1" spans="1:9">
      <c r="A57" s="32">
        <v>55</v>
      </c>
      <c r="B57" s="32" t="s">
        <v>28</v>
      </c>
      <c r="C57" s="32" t="s">
        <v>83</v>
      </c>
      <c r="D57" s="32" t="s">
        <v>12</v>
      </c>
      <c r="E57" s="30">
        <v>42</v>
      </c>
      <c r="F57" s="33" t="s">
        <v>18</v>
      </c>
      <c r="G57" s="12"/>
      <c r="H57" s="12"/>
      <c r="I57" s="21" t="s">
        <v>15</v>
      </c>
    </row>
    <row r="58" customFormat="1" ht="50" customHeight="1" spans="1:9">
      <c r="A58" s="32">
        <v>56</v>
      </c>
      <c r="B58" s="32" t="s">
        <v>28</v>
      </c>
      <c r="C58" s="32" t="s">
        <v>84</v>
      </c>
      <c r="D58" s="32" t="s">
        <v>12</v>
      </c>
      <c r="E58" s="30">
        <v>42</v>
      </c>
      <c r="F58" s="33" t="s">
        <v>18</v>
      </c>
      <c r="G58" s="12"/>
      <c r="H58" s="12"/>
      <c r="I58" s="21" t="s">
        <v>15</v>
      </c>
    </row>
    <row r="59" customFormat="1" ht="50" customHeight="1" spans="1:9">
      <c r="A59" s="32">
        <v>57</v>
      </c>
      <c r="B59" s="32" t="s">
        <v>28</v>
      </c>
      <c r="C59" s="32" t="s">
        <v>85</v>
      </c>
      <c r="D59" s="32" t="s">
        <v>12</v>
      </c>
      <c r="E59" s="30">
        <v>41</v>
      </c>
      <c r="F59" s="33" t="s">
        <v>18</v>
      </c>
      <c r="G59" s="12"/>
      <c r="H59" s="12"/>
      <c r="I59" s="21" t="s">
        <v>15</v>
      </c>
    </row>
    <row r="60" customFormat="1" ht="50" customHeight="1" spans="1:9">
      <c r="A60" s="32">
        <v>58</v>
      </c>
      <c r="B60" s="32" t="s">
        <v>28</v>
      </c>
      <c r="C60" s="32" t="s">
        <v>86</v>
      </c>
      <c r="D60" s="32" t="s">
        <v>22</v>
      </c>
      <c r="E60" s="30">
        <v>39</v>
      </c>
      <c r="F60" s="33" t="s">
        <v>18</v>
      </c>
      <c r="G60" s="12"/>
      <c r="H60" s="12"/>
      <c r="I60" s="21" t="s">
        <v>15</v>
      </c>
    </row>
    <row r="61" customFormat="1" ht="50" customHeight="1" spans="1:9">
      <c r="A61" s="32">
        <v>59</v>
      </c>
      <c r="B61" s="32" t="s">
        <v>28</v>
      </c>
      <c r="C61" s="32" t="s">
        <v>87</v>
      </c>
      <c r="D61" s="32" t="s">
        <v>12</v>
      </c>
      <c r="E61" s="30">
        <v>39</v>
      </c>
      <c r="F61" s="33" t="s">
        <v>18</v>
      </c>
      <c r="G61" s="12"/>
      <c r="H61" s="12"/>
      <c r="I61" s="21" t="s">
        <v>15</v>
      </c>
    </row>
    <row r="62" customFormat="1" ht="50" customHeight="1" spans="1:9">
      <c r="A62" s="32">
        <v>60</v>
      </c>
      <c r="B62" s="32" t="s">
        <v>28</v>
      </c>
      <c r="C62" s="32" t="s">
        <v>88</v>
      </c>
      <c r="D62" s="32" t="s">
        <v>22</v>
      </c>
      <c r="E62" s="30">
        <v>37</v>
      </c>
      <c r="F62" s="33" t="s">
        <v>18</v>
      </c>
      <c r="G62" s="12"/>
      <c r="H62" s="12"/>
      <c r="I62" s="21" t="s">
        <v>15</v>
      </c>
    </row>
    <row r="63" customFormat="1" ht="50" customHeight="1" spans="1:9">
      <c r="A63" s="32">
        <v>61</v>
      </c>
      <c r="B63" s="32" t="s">
        <v>28</v>
      </c>
      <c r="C63" s="32" t="s">
        <v>89</v>
      </c>
      <c r="D63" s="32" t="s">
        <v>22</v>
      </c>
      <c r="E63" s="30">
        <v>37</v>
      </c>
      <c r="F63" s="33" t="s">
        <v>18</v>
      </c>
      <c r="G63" s="12"/>
      <c r="H63" s="12"/>
      <c r="I63" s="21" t="s">
        <v>15</v>
      </c>
    </row>
    <row r="64" customFormat="1" ht="50" customHeight="1" spans="1:9">
      <c r="A64" s="32">
        <v>62</v>
      </c>
      <c r="B64" s="32" t="s">
        <v>28</v>
      </c>
      <c r="C64" s="32" t="s">
        <v>90</v>
      </c>
      <c r="D64" s="32" t="s">
        <v>12</v>
      </c>
      <c r="E64" s="30">
        <v>34</v>
      </c>
      <c r="F64" s="33" t="s">
        <v>18</v>
      </c>
      <c r="G64" s="12"/>
      <c r="H64" s="12"/>
      <c r="I64" s="21" t="s">
        <v>15</v>
      </c>
    </row>
    <row r="65" customFormat="1" ht="50" customHeight="1" spans="1:9">
      <c r="A65" s="32">
        <v>63</v>
      </c>
      <c r="B65" s="32" t="s">
        <v>28</v>
      </c>
      <c r="C65" s="32" t="s">
        <v>91</v>
      </c>
      <c r="D65" s="32" t="s">
        <v>12</v>
      </c>
      <c r="E65" s="30">
        <v>34</v>
      </c>
      <c r="F65" s="33" t="s">
        <v>18</v>
      </c>
      <c r="G65" s="12"/>
      <c r="H65" s="12"/>
      <c r="I65" s="21" t="s">
        <v>15</v>
      </c>
    </row>
    <row r="66" customFormat="1" ht="50" customHeight="1" spans="1:9">
      <c r="A66" s="32">
        <v>64</v>
      </c>
      <c r="B66" s="32" t="s">
        <v>28</v>
      </c>
      <c r="C66" s="32" t="s">
        <v>92</v>
      </c>
      <c r="D66" s="32" t="s">
        <v>22</v>
      </c>
      <c r="E66" s="30" t="s">
        <v>26</v>
      </c>
      <c r="F66" s="33"/>
      <c r="G66" s="12"/>
      <c r="H66" s="12"/>
      <c r="I66" s="21" t="s">
        <v>15</v>
      </c>
    </row>
    <row r="67" customFormat="1" ht="50" customHeight="1" spans="1:9">
      <c r="A67" s="32">
        <v>65</v>
      </c>
      <c r="B67" s="32" t="s">
        <v>28</v>
      </c>
      <c r="C67" s="32" t="s">
        <v>93</v>
      </c>
      <c r="D67" s="32" t="s">
        <v>22</v>
      </c>
      <c r="E67" s="30" t="s">
        <v>26</v>
      </c>
      <c r="F67" s="33"/>
      <c r="G67" s="12"/>
      <c r="H67" s="12"/>
      <c r="I67" s="21" t="s">
        <v>15</v>
      </c>
    </row>
    <row r="68" customFormat="1" ht="50" customHeight="1" spans="1:9">
      <c r="A68" s="32">
        <v>66</v>
      </c>
      <c r="B68" s="32" t="s">
        <v>28</v>
      </c>
      <c r="C68" s="32" t="s">
        <v>94</v>
      </c>
      <c r="D68" s="32" t="s">
        <v>12</v>
      </c>
      <c r="E68" s="30" t="s">
        <v>26</v>
      </c>
      <c r="F68" s="33"/>
      <c r="G68" s="12"/>
      <c r="H68" s="12"/>
      <c r="I68" s="21" t="s">
        <v>15</v>
      </c>
    </row>
    <row r="69" customFormat="1" ht="50" customHeight="1" spans="1:9">
      <c r="A69" s="32">
        <v>67</v>
      </c>
      <c r="B69" s="32" t="s">
        <v>28</v>
      </c>
      <c r="C69" s="32" t="s">
        <v>95</v>
      </c>
      <c r="D69" s="32" t="s">
        <v>12</v>
      </c>
      <c r="E69" s="30" t="s">
        <v>26</v>
      </c>
      <c r="F69" s="33"/>
      <c r="G69" s="12"/>
      <c r="H69" s="12"/>
      <c r="I69" s="21" t="s">
        <v>15</v>
      </c>
    </row>
    <row r="70" customFormat="1" ht="50" customHeight="1" spans="1:9">
      <c r="A70" s="32">
        <v>68</v>
      </c>
      <c r="B70" s="32" t="s">
        <v>28</v>
      </c>
      <c r="C70" s="32" t="s">
        <v>96</v>
      </c>
      <c r="D70" s="32" t="s">
        <v>12</v>
      </c>
      <c r="E70" s="30" t="s">
        <v>26</v>
      </c>
      <c r="F70" s="33"/>
      <c r="G70" s="12"/>
      <c r="H70" s="12"/>
      <c r="I70" s="21" t="s">
        <v>15</v>
      </c>
    </row>
    <row r="71" customFormat="1" ht="50" customHeight="1" spans="1:9">
      <c r="A71" s="32">
        <v>69</v>
      </c>
      <c r="B71" s="32" t="s">
        <v>28</v>
      </c>
      <c r="C71" s="32" t="s">
        <v>97</v>
      </c>
      <c r="D71" s="32" t="s">
        <v>12</v>
      </c>
      <c r="E71" s="30" t="s">
        <v>26</v>
      </c>
      <c r="F71" s="33"/>
      <c r="G71" s="12"/>
      <c r="H71" s="12"/>
      <c r="I71" s="21" t="s">
        <v>15</v>
      </c>
    </row>
    <row r="72" customFormat="1" ht="50" customHeight="1" spans="1:9">
      <c r="A72" s="32">
        <v>70</v>
      </c>
      <c r="B72" s="32" t="s">
        <v>28</v>
      </c>
      <c r="C72" s="32" t="s">
        <v>98</v>
      </c>
      <c r="D72" s="32" t="s">
        <v>12</v>
      </c>
      <c r="E72" s="30" t="s">
        <v>26</v>
      </c>
      <c r="F72" s="33"/>
      <c r="G72" s="12"/>
      <c r="H72" s="12"/>
      <c r="I72" s="21" t="s">
        <v>15</v>
      </c>
    </row>
  </sheetData>
  <sortState ref="A3:U5">
    <sortCondition ref="G3:G5" descending="1"/>
  </sortState>
  <mergeCells count="1">
    <mergeCell ref="A1:I1"/>
  </mergeCells>
  <pageMargins left="0.156944444444444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G16" sqref="G16"/>
    </sheetView>
  </sheetViews>
  <sheetFormatPr defaultColWidth="9" defaultRowHeight="13.5" outlineLevelRow="3"/>
  <cols>
    <col min="1" max="1" width="6.15833333333333" style="4" customWidth="1"/>
    <col min="2" max="2" width="15.875" style="4" customWidth="1"/>
    <col min="3" max="3" width="9" style="4" customWidth="1"/>
    <col min="4" max="4" width="9.875" style="4" customWidth="1"/>
    <col min="5" max="5" width="11.85" style="4" customWidth="1"/>
    <col min="6" max="6" width="12.4333333333333" style="4" customWidth="1"/>
    <col min="7" max="7" width="14.125" style="4" customWidth="1"/>
    <col min="8" max="8" width="12.875" style="4" customWidth="1"/>
    <col min="9" max="9" width="24.125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50" customHeight="1" spans="1:9">
      <c r="A3" s="7">
        <v>1</v>
      </c>
      <c r="B3" s="7" t="s">
        <v>99</v>
      </c>
      <c r="C3" s="7" t="s">
        <v>100</v>
      </c>
      <c r="D3" s="7" t="s">
        <v>12</v>
      </c>
      <c r="E3" s="7" t="s">
        <v>101</v>
      </c>
      <c r="F3" s="8">
        <v>89.2</v>
      </c>
      <c r="G3" s="8">
        <f>F3</f>
        <v>89.2</v>
      </c>
      <c r="H3" s="9">
        <v>1</v>
      </c>
      <c r="I3" s="7" t="s">
        <v>13</v>
      </c>
    </row>
    <row r="4" ht="50" customHeight="1" spans="1:9">
      <c r="A4" s="16">
        <v>2</v>
      </c>
      <c r="B4" s="16" t="s">
        <v>99</v>
      </c>
      <c r="C4" s="16" t="s">
        <v>102</v>
      </c>
      <c r="D4" s="16" t="s">
        <v>12</v>
      </c>
      <c r="E4" s="16" t="s">
        <v>101</v>
      </c>
      <c r="F4" s="12">
        <v>88</v>
      </c>
      <c r="G4" s="12">
        <f>F4</f>
        <v>88</v>
      </c>
      <c r="H4" s="17">
        <v>2</v>
      </c>
      <c r="I4" s="16" t="s">
        <v>15</v>
      </c>
    </row>
  </sheetData>
  <mergeCells count="1">
    <mergeCell ref="A1:I1"/>
  </mergeCells>
  <pageMargins left="0.196527777777778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H6" sqref="H6"/>
    </sheetView>
  </sheetViews>
  <sheetFormatPr defaultColWidth="9" defaultRowHeight="13.5"/>
  <cols>
    <col min="1" max="1" width="6.15833333333333" style="4" customWidth="1"/>
    <col min="2" max="2" width="11.75" style="4" customWidth="1"/>
    <col min="3" max="3" width="8.875" style="4" customWidth="1"/>
    <col min="4" max="4" width="6.625" style="4" customWidth="1"/>
    <col min="5" max="5" width="14.875" style="4" customWidth="1"/>
    <col min="6" max="6" width="14.25" style="4" customWidth="1"/>
    <col min="7" max="7" width="14.375" style="4" customWidth="1"/>
    <col min="8" max="8" width="14.75" style="4" customWidth="1"/>
    <col min="9" max="9" width="24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50" customHeight="1" spans="1:9">
      <c r="A3" s="20">
        <v>1</v>
      </c>
      <c r="B3" s="20" t="s">
        <v>103</v>
      </c>
      <c r="C3" s="20" t="s">
        <v>104</v>
      </c>
      <c r="D3" s="20" t="s">
        <v>22</v>
      </c>
      <c r="E3" s="27">
        <v>67</v>
      </c>
      <c r="F3" s="8">
        <v>83.4</v>
      </c>
      <c r="G3" s="8">
        <f>E3*0.4+F3*0.6</f>
        <v>76.84</v>
      </c>
      <c r="H3" s="9">
        <v>1</v>
      </c>
      <c r="I3" s="7" t="s">
        <v>13</v>
      </c>
    </row>
    <row r="4" s="3" customFormat="1" ht="50" customHeight="1" spans="1:9">
      <c r="A4" s="32">
        <v>2</v>
      </c>
      <c r="B4" s="32" t="s">
        <v>103</v>
      </c>
      <c r="C4" s="32" t="s">
        <v>105</v>
      </c>
      <c r="D4" s="32" t="s">
        <v>22</v>
      </c>
      <c r="E4" s="33">
        <v>67</v>
      </c>
      <c r="F4" s="11">
        <v>77</v>
      </c>
      <c r="G4" s="11">
        <f>E4*0.4+F4*0.6</f>
        <v>73</v>
      </c>
      <c r="H4" s="34">
        <v>2</v>
      </c>
      <c r="I4" s="10" t="s">
        <v>15</v>
      </c>
    </row>
    <row r="5" s="3" customFormat="1" ht="50" customHeight="1" spans="1:9">
      <c r="A5" s="32">
        <v>3</v>
      </c>
      <c r="B5" s="32" t="s">
        <v>103</v>
      </c>
      <c r="C5" s="32" t="s">
        <v>106</v>
      </c>
      <c r="D5" s="32" t="s">
        <v>22</v>
      </c>
      <c r="E5" s="33">
        <v>60</v>
      </c>
      <c r="F5" s="11">
        <v>79.8</v>
      </c>
      <c r="G5" s="11">
        <f>E5*0.4+F5*0.6</f>
        <v>71.88</v>
      </c>
      <c r="H5" s="34">
        <v>3</v>
      </c>
      <c r="I5" s="10" t="s">
        <v>15</v>
      </c>
    </row>
    <row r="6" s="3" customFormat="1" ht="50" customHeight="1" spans="1:9">
      <c r="A6" s="32">
        <v>4</v>
      </c>
      <c r="B6" s="32" t="s">
        <v>103</v>
      </c>
      <c r="C6" s="32" t="s">
        <v>107</v>
      </c>
      <c r="D6" s="32" t="s">
        <v>22</v>
      </c>
      <c r="E6" s="35">
        <v>54</v>
      </c>
      <c r="F6" s="11" t="s">
        <v>18</v>
      </c>
      <c r="G6" s="11"/>
      <c r="H6" s="11"/>
      <c r="I6" s="10"/>
    </row>
    <row r="7" s="3" customFormat="1" ht="50" customHeight="1" spans="1:9">
      <c r="A7" s="32">
        <v>5</v>
      </c>
      <c r="B7" s="32" t="s">
        <v>103</v>
      </c>
      <c r="C7" s="32" t="s">
        <v>108</v>
      </c>
      <c r="D7" s="32" t="s">
        <v>22</v>
      </c>
      <c r="E7" s="35">
        <v>54</v>
      </c>
      <c r="F7" s="11" t="s">
        <v>18</v>
      </c>
      <c r="G7" s="11"/>
      <c r="H7" s="11"/>
      <c r="I7" s="10"/>
    </row>
    <row r="8" s="3" customFormat="1" ht="50" customHeight="1" spans="1:9">
      <c r="A8" s="32">
        <v>6</v>
      </c>
      <c r="B8" s="32" t="s">
        <v>103</v>
      </c>
      <c r="C8" s="32" t="s">
        <v>109</v>
      </c>
      <c r="D8" s="32" t="s">
        <v>22</v>
      </c>
      <c r="E8" s="35">
        <v>48</v>
      </c>
      <c r="F8" s="11" t="s">
        <v>18</v>
      </c>
      <c r="G8" s="11"/>
      <c r="H8" s="11"/>
      <c r="I8" s="10"/>
    </row>
    <row r="9" s="3" customFormat="1" ht="50" customHeight="1" spans="1:9">
      <c r="A9" s="32">
        <v>7</v>
      </c>
      <c r="B9" s="32" t="s">
        <v>103</v>
      </c>
      <c r="C9" s="32" t="s">
        <v>110</v>
      </c>
      <c r="D9" s="32" t="s">
        <v>22</v>
      </c>
      <c r="E9" s="35">
        <v>46</v>
      </c>
      <c r="F9" s="11" t="s">
        <v>18</v>
      </c>
      <c r="G9" s="11"/>
      <c r="H9" s="11"/>
      <c r="I9" s="10"/>
    </row>
    <row r="10" s="3" customFormat="1" ht="50" customHeight="1" spans="1:9">
      <c r="A10" s="32">
        <v>8</v>
      </c>
      <c r="B10" s="32" t="s">
        <v>103</v>
      </c>
      <c r="C10" s="32" t="s">
        <v>111</v>
      </c>
      <c r="D10" s="32" t="s">
        <v>22</v>
      </c>
      <c r="E10" s="35">
        <v>44</v>
      </c>
      <c r="F10" s="11" t="s">
        <v>18</v>
      </c>
      <c r="G10" s="11"/>
      <c r="H10" s="11"/>
      <c r="I10" s="10"/>
    </row>
    <row r="11" s="3" customFormat="1" ht="50" customHeight="1" spans="1:9">
      <c r="A11" s="32">
        <v>9</v>
      </c>
      <c r="B11" s="32" t="s">
        <v>103</v>
      </c>
      <c r="C11" s="32" t="s">
        <v>112</v>
      </c>
      <c r="D11" s="32" t="s">
        <v>22</v>
      </c>
      <c r="E11" s="35">
        <v>36</v>
      </c>
      <c r="F11" s="11" t="s">
        <v>18</v>
      </c>
      <c r="G11" s="11"/>
      <c r="H11" s="11"/>
      <c r="I11" s="10"/>
    </row>
    <row r="12" s="3" customFormat="1" ht="50" customHeight="1" spans="1:9">
      <c r="A12" s="32">
        <v>10</v>
      </c>
      <c r="B12" s="32" t="s">
        <v>103</v>
      </c>
      <c r="C12" s="32" t="s">
        <v>113</v>
      </c>
      <c r="D12" s="32" t="s">
        <v>22</v>
      </c>
      <c r="E12" s="35">
        <v>35</v>
      </c>
      <c r="F12" s="11" t="s">
        <v>18</v>
      </c>
      <c r="G12" s="11"/>
      <c r="H12" s="11"/>
      <c r="I12" s="10"/>
    </row>
    <row r="13" s="3" customFormat="1" ht="50" customHeight="1" spans="1:9">
      <c r="A13" s="32">
        <v>11</v>
      </c>
      <c r="B13" s="32" t="s">
        <v>103</v>
      </c>
      <c r="C13" s="32" t="s">
        <v>114</v>
      </c>
      <c r="D13" s="32" t="s">
        <v>22</v>
      </c>
      <c r="E13" s="35">
        <v>35</v>
      </c>
      <c r="F13" s="11" t="s">
        <v>18</v>
      </c>
      <c r="G13" s="11"/>
      <c r="H13" s="11"/>
      <c r="I13" s="10"/>
    </row>
    <row r="14" s="3" customFormat="1" ht="50" customHeight="1" spans="1:9">
      <c r="A14" s="32">
        <v>12</v>
      </c>
      <c r="B14" s="32" t="s">
        <v>103</v>
      </c>
      <c r="C14" s="32" t="s">
        <v>115</v>
      </c>
      <c r="D14" s="32" t="s">
        <v>22</v>
      </c>
      <c r="E14" s="35">
        <v>35</v>
      </c>
      <c r="F14" s="11" t="s">
        <v>18</v>
      </c>
      <c r="G14" s="11"/>
      <c r="H14" s="11"/>
      <c r="I14" s="10"/>
    </row>
    <row r="15" s="3" customFormat="1" ht="50" customHeight="1" spans="1:9">
      <c r="A15" s="32">
        <v>13</v>
      </c>
      <c r="B15" s="32" t="s">
        <v>103</v>
      </c>
      <c r="C15" s="32" t="s">
        <v>116</v>
      </c>
      <c r="D15" s="32" t="s">
        <v>22</v>
      </c>
      <c r="E15" s="35">
        <v>33</v>
      </c>
      <c r="F15" s="11" t="s">
        <v>18</v>
      </c>
      <c r="G15" s="11"/>
      <c r="H15" s="11"/>
      <c r="I15" s="10"/>
    </row>
    <row r="16" s="3" customFormat="1" ht="50" customHeight="1" spans="1:9">
      <c r="A16" s="32">
        <v>14</v>
      </c>
      <c r="B16" s="32" t="s">
        <v>103</v>
      </c>
      <c r="C16" s="32" t="s">
        <v>117</v>
      </c>
      <c r="D16" s="32" t="s">
        <v>22</v>
      </c>
      <c r="E16" s="35">
        <v>26</v>
      </c>
      <c r="F16" s="11" t="s">
        <v>18</v>
      </c>
      <c r="G16" s="11"/>
      <c r="H16" s="11"/>
      <c r="I16" s="10"/>
    </row>
    <row r="17" s="3" customFormat="1" ht="50" customHeight="1" spans="1:9">
      <c r="A17" s="32">
        <v>15</v>
      </c>
      <c r="B17" s="32" t="s">
        <v>103</v>
      </c>
      <c r="C17" s="32" t="s">
        <v>118</v>
      </c>
      <c r="D17" s="32" t="s">
        <v>22</v>
      </c>
      <c r="E17" s="35">
        <v>26</v>
      </c>
      <c r="F17" s="11" t="s">
        <v>18</v>
      </c>
      <c r="G17" s="11"/>
      <c r="H17" s="11"/>
      <c r="I17" s="10"/>
    </row>
    <row r="18" s="3" customFormat="1" ht="50" customHeight="1" spans="1:9">
      <c r="A18" s="32">
        <v>16</v>
      </c>
      <c r="B18" s="32" t="s">
        <v>103</v>
      </c>
      <c r="C18" s="32" t="s">
        <v>119</v>
      </c>
      <c r="D18" s="32" t="s">
        <v>22</v>
      </c>
      <c r="E18" s="35">
        <v>22</v>
      </c>
      <c r="F18" s="11" t="s">
        <v>18</v>
      </c>
      <c r="G18" s="11"/>
      <c r="H18" s="11"/>
      <c r="I18" s="10"/>
    </row>
    <row r="19" s="3" customFormat="1" ht="50" customHeight="1" spans="1:9">
      <c r="A19" s="32">
        <v>17</v>
      </c>
      <c r="B19" s="32" t="s">
        <v>103</v>
      </c>
      <c r="C19" s="32" t="s">
        <v>120</v>
      </c>
      <c r="D19" s="32" t="s">
        <v>22</v>
      </c>
      <c r="E19" s="35" t="s">
        <v>26</v>
      </c>
      <c r="F19" s="11"/>
      <c r="G19" s="11"/>
      <c r="H19" s="11"/>
      <c r="I19" s="10"/>
    </row>
    <row r="20" s="3" customFormat="1" ht="50" customHeight="1" spans="1:9">
      <c r="A20" s="32">
        <v>18</v>
      </c>
      <c r="B20" s="32" t="s">
        <v>103</v>
      </c>
      <c r="C20" s="32" t="s">
        <v>121</v>
      </c>
      <c r="D20" s="32" t="s">
        <v>22</v>
      </c>
      <c r="E20" s="35" t="s">
        <v>26</v>
      </c>
      <c r="F20" s="11"/>
      <c r="G20" s="11"/>
      <c r="H20" s="11"/>
      <c r="I20" s="10"/>
    </row>
    <row r="21" s="3" customFormat="1" ht="50" customHeight="1" spans="1:9">
      <c r="A21" s="32">
        <v>19</v>
      </c>
      <c r="B21" s="32" t="s">
        <v>103</v>
      </c>
      <c r="C21" s="32" t="s">
        <v>122</v>
      </c>
      <c r="D21" s="32" t="s">
        <v>22</v>
      </c>
      <c r="E21" s="35" t="s">
        <v>26</v>
      </c>
      <c r="F21" s="11"/>
      <c r="G21" s="11"/>
      <c r="H21" s="11"/>
      <c r="I21" s="10"/>
    </row>
  </sheetData>
  <sortState ref="A3:U5">
    <sortCondition ref="G3:G5" descending="1"/>
  </sortState>
  <mergeCells count="1">
    <mergeCell ref="A1:I1"/>
  </mergeCells>
  <pageMargins left="0.156944444444444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workbookViewId="0">
      <selection activeCell="I5" sqref="I5"/>
    </sheetView>
  </sheetViews>
  <sheetFormatPr defaultColWidth="9" defaultRowHeight="13.5"/>
  <cols>
    <col min="1" max="1" width="6.15833333333333" style="4" customWidth="1"/>
    <col min="2" max="2" width="12.875" style="4" customWidth="1"/>
    <col min="3" max="3" width="8.875" style="4" customWidth="1"/>
    <col min="4" max="4" width="10.375" style="4" customWidth="1"/>
    <col min="5" max="5" width="14.125" style="4" customWidth="1"/>
    <col min="6" max="7" width="12.875" style="4" customWidth="1"/>
    <col min="8" max="8" width="11.2333333333333" style="4" customWidth="1"/>
    <col min="9" max="9" width="24.25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50" customHeight="1" spans="1:9">
      <c r="A3" s="20">
        <v>1</v>
      </c>
      <c r="B3" s="20" t="s">
        <v>103</v>
      </c>
      <c r="C3" s="20" t="s">
        <v>123</v>
      </c>
      <c r="D3" s="20" t="s">
        <v>12</v>
      </c>
      <c r="E3" s="27">
        <v>80</v>
      </c>
      <c r="F3" s="8">
        <v>80.2</v>
      </c>
      <c r="G3" s="8">
        <f>E3*0.4+F3*0.6</f>
        <v>80.12</v>
      </c>
      <c r="H3" s="9">
        <v>1</v>
      </c>
      <c r="I3" s="7" t="s">
        <v>13</v>
      </c>
    </row>
    <row r="4" s="3" customFormat="1" ht="50" customHeight="1" spans="1:9">
      <c r="A4" s="32">
        <v>2</v>
      </c>
      <c r="B4" s="32" t="s">
        <v>103</v>
      </c>
      <c r="C4" s="32" t="s">
        <v>124</v>
      </c>
      <c r="D4" s="32" t="s">
        <v>12</v>
      </c>
      <c r="E4" s="33">
        <v>71</v>
      </c>
      <c r="F4" s="11">
        <v>81.4</v>
      </c>
      <c r="G4" s="11">
        <f>E4*0.4+F4*0.6</f>
        <v>77.24</v>
      </c>
      <c r="H4" s="34">
        <v>2</v>
      </c>
      <c r="I4" s="10" t="s">
        <v>15</v>
      </c>
    </row>
    <row r="5" s="3" customFormat="1" ht="50" customHeight="1" spans="1:9">
      <c r="A5" s="20">
        <v>3</v>
      </c>
      <c r="B5" s="32" t="s">
        <v>103</v>
      </c>
      <c r="C5" s="32" t="s">
        <v>125</v>
      </c>
      <c r="D5" s="32" t="s">
        <v>12</v>
      </c>
      <c r="E5" s="33">
        <v>76</v>
      </c>
      <c r="F5" s="11">
        <v>72</v>
      </c>
      <c r="G5" s="11">
        <f>E5*0.4+F5*0.6</f>
        <v>73.6</v>
      </c>
      <c r="H5" s="34">
        <v>3</v>
      </c>
      <c r="I5" s="10" t="s">
        <v>15</v>
      </c>
    </row>
    <row r="6" s="3" customFormat="1" ht="50" customHeight="1" spans="1:9">
      <c r="A6" s="32">
        <v>4</v>
      </c>
      <c r="B6" s="32" t="s">
        <v>103</v>
      </c>
      <c r="C6" s="32" t="s">
        <v>126</v>
      </c>
      <c r="D6" s="32" t="s">
        <v>12</v>
      </c>
      <c r="E6" s="35">
        <v>67</v>
      </c>
      <c r="F6" s="11" t="s">
        <v>18</v>
      </c>
      <c r="G6" s="11"/>
      <c r="H6" s="11"/>
      <c r="I6" s="10" t="s">
        <v>15</v>
      </c>
    </row>
    <row r="7" s="3" customFormat="1" ht="50" customHeight="1" spans="1:9">
      <c r="A7" s="20">
        <v>5</v>
      </c>
      <c r="B7" s="32" t="s">
        <v>103</v>
      </c>
      <c r="C7" s="32" t="s">
        <v>127</v>
      </c>
      <c r="D7" s="32" t="s">
        <v>12</v>
      </c>
      <c r="E7" s="35">
        <v>67</v>
      </c>
      <c r="F7" s="11" t="s">
        <v>18</v>
      </c>
      <c r="G7" s="11"/>
      <c r="H7" s="11"/>
      <c r="I7" s="10" t="s">
        <v>15</v>
      </c>
    </row>
    <row r="8" s="3" customFormat="1" ht="50" customHeight="1" spans="1:9">
      <c r="A8" s="32">
        <v>6</v>
      </c>
      <c r="B8" s="32" t="s">
        <v>103</v>
      </c>
      <c r="C8" s="32" t="s">
        <v>128</v>
      </c>
      <c r="D8" s="32" t="s">
        <v>12</v>
      </c>
      <c r="E8" s="35">
        <v>65</v>
      </c>
      <c r="F8" s="11" t="s">
        <v>18</v>
      </c>
      <c r="G8" s="11"/>
      <c r="H8" s="11"/>
      <c r="I8" s="10" t="s">
        <v>15</v>
      </c>
    </row>
    <row r="9" s="3" customFormat="1" ht="50" customHeight="1" spans="1:9">
      <c r="A9" s="20">
        <v>7</v>
      </c>
      <c r="B9" s="32" t="s">
        <v>103</v>
      </c>
      <c r="C9" s="32" t="s">
        <v>129</v>
      </c>
      <c r="D9" s="32" t="s">
        <v>12</v>
      </c>
      <c r="E9" s="35">
        <v>64</v>
      </c>
      <c r="F9" s="11" t="s">
        <v>18</v>
      </c>
      <c r="G9" s="11"/>
      <c r="H9" s="11"/>
      <c r="I9" s="10" t="s">
        <v>15</v>
      </c>
    </row>
    <row r="10" s="3" customFormat="1" ht="50" customHeight="1" spans="1:9">
      <c r="A10" s="32">
        <v>8</v>
      </c>
      <c r="B10" s="32" t="s">
        <v>103</v>
      </c>
      <c r="C10" s="32" t="s">
        <v>130</v>
      </c>
      <c r="D10" s="32" t="s">
        <v>12</v>
      </c>
      <c r="E10" s="35">
        <v>63</v>
      </c>
      <c r="F10" s="11" t="s">
        <v>18</v>
      </c>
      <c r="G10" s="11"/>
      <c r="H10" s="11"/>
      <c r="I10" s="10" t="s">
        <v>15</v>
      </c>
    </row>
    <row r="11" s="3" customFormat="1" ht="50" customHeight="1" spans="1:9">
      <c r="A11" s="20">
        <v>9</v>
      </c>
      <c r="B11" s="32" t="s">
        <v>103</v>
      </c>
      <c r="C11" s="32" t="s">
        <v>131</v>
      </c>
      <c r="D11" s="32" t="s">
        <v>12</v>
      </c>
      <c r="E11" s="35">
        <v>63</v>
      </c>
      <c r="F11" s="11" t="s">
        <v>18</v>
      </c>
      <c r="G11" s="11"/>
      <c r="H11" s="11"/>
      <c r="I11" s="10" t="s">
        <v>15</v>
      </c>
    </row>
    <row r="12" s="3" customFormat="1" ht="50" customHeight="1" spans="1:9">
      <c r="A12" s="32">
        <v>10</v>
      </c>
      <c r="B12" s="32" t="s">
        <v>103</v>
      </c>
      <c r="C12" s="32" t="s">
        <v>132</v>
      </c>
      <c r="D12" s="32" t="s">
        <v>12</v>
      </c>
      <c r="E12" s="35">
        <v>61</v>
      </c>
      <c r="F12" s="11" t="s">
        <v>18</v>
      </c>
      <c r="G12" s="11"/>
      <c r="H12" s="11"/>
      <c r="I12" s="10" t="s">
        <v>15</v>
      </c>
    </row>
    <row r="13" s="3" customFormat="1" ht="50" customHeight="1" spans="1:9">
      <c r="A13" s="20">
        <v>11</v>
      </c>
      <c r="B13" s="32" t="s">
        <v>103</v>
      </c>
      <c r="C13" s="32" t="s">
        <v>133</v>
      </c>
      <c r="D13" s="32" t="s">
        <v>12</v>
      </c>
      <c r="E13" s="35">
        <v>61</v>
      </c>
      <c r="F13" s="11" t="s">
        <v>18</v>
      </c>
      <c r="G13" s="11"/>
      <c r="H13" s="11"/>
      <c r="I13" s="10" t="s">
        <v>15</v>
      </c>
    </row>
    <row r="14" s="3" customFormat="1" ht="50" customHeight="1" spans="1:9">
      <c r="A14" s="32">
        <v>12</v>
      </c>
      <c r="B14" s="32" t="s">
        <v>103</v>
      </c>
      <c r="C14" s="32" t="s">
        <v>134</v>
      </c>
      <c r="D14" s="32" t="s">
        <v>12</v>
      </c>
      <c r="E14" s="35">
        <v>60</v>
      </c>
      <c r="F14" s="11" t="s">
        <v>18</v>
      </c>
      <c r="G14" s="11"/>
      <c r="H14" s="11"/>
      <c r="I14" s="10" t="s">
        <v>15</v>
      </c>
    </row>
    <row r="15" s="3" customFormat="1" ht="50" customHeight="1" spans="1:9">
      <c r="A15" s="20">
        <v>13</v>
      </c>
      <c r="B15" s="32" t="s">
        <v>103</v>
      </c>
      <c r="C15" s="32" t="s">
        <v>135</v>
      </c>
      <c r="D15" s="32" t="s">
        <v>12</v>
      </c>
      <c r="E15" s="35">
        <v>59</v>
      </c>
      <c r="F15" s="11" t="s">
        <v>18</v>
      </c>
      <c r="G15" s="11"/>
      <c r="H15" s="11"/>
      <c r="I15" s="10" t="s">
        <v>15</v>
      </c>
    </row>
    <row r="16" s="3" customFormat="1" ht="50" customHeight="1" spans="1:9">
      <c r="A16" s="32">
        <v>14</v>
      </c>
      <c r="B16" s="32" t="s">
        <v>103</v>
      </c>
      <c r="C16" s="32" t="s">
        <v>136</v>
      </c>
      <c r="D16" s="32" t="s">
        <v>12</v>
      </c>
      <c r="E16" s="35">
        <v>57</v>
      </c>
      <c r="F16" s="11" t="s">
        <v>18</v>
      </c>
      <c r="G16" s="11"/>
      <c r="H16" s="11"/>
      <c r="I16" s="10" t="s">
        <v>15</v>
      </c>
    </row>
    <row r="17" s="3" customFormat="1" ht="50" customHeight="1" spans="1:9">
      <c r="A17" s="20">
        <v>15</v>
      </c>
      <c r="B17" s="32" t="s">
        <v>103</v>
      </c>
      <c r="C17" s="32" t="s">
        <v>137</v>
      </c>
      <c r="D17" s="32" t="s">
        <v>12</v>
      </c>
      <c r="E17" s="35">
        <v>57</v>
      </c>
      <c r="F17" s="11" t="s">
        <v>18</v>
      </c>
      <c r="G17" s="11"/>
      <c r="H17" s="11"/>
      <c r="I17" s="10" t="s">
        <v>15</v>
      </c>
    </row>
    <row r="18" s="3" customFormat="1" ht="50" customHeight="1" spans="1:9">
      <c r="A18" s="32">
        <v>16</v>
      </c>
      <c r="B18" s="32" t="s">
        <v>103</v>
      </c>
      <c r="C18" s="32" t="s">
        <v>138</v>
      </c>
      <c r="D18" s="32" t="s">
        <v>12</v>
      </c>
      <c r="E18" s="35">
        <v>57</v>
      </c>
      <c r="F18" s="11" t="s">
        <v>18</v>
      </c>
      <c r="G18" s="11"/>
      <c r="H18" s="11"/>
      <c r="I18" s="10" t="s">
        <v>15</v>
      </c>
    </row>
    <row r="19" s="3" customFormat="1" ht="50" customHeight="1" spans="1:9">
      <c r="A19" s="20">
        <v>17</v>
      </c>
      <c r="B19" s="32" t="s">
        <v>103</v>
      </c>
      <c r="C19" s="32" t="s">
        <v>139</v>
      </c>
      <c r="D19" s="32" t="s">
        <v>12</v>
      </c>
      <c r="E19" s="35">
        <v>54</v>
      </c>
      <c r="F19" s="11" t="s">
        <v>18</v>
      </c>
      <c r="G19" s="11"/>
      <c r="H19" s="11"/>
      <c r="I19" s="10" t="s">
        <v>15</v>
      </c>
    </row>
    <row r="20" s="3" customFormat="1" ht="50" customHeight="1" spans="1:9">
      <c r="A20" s="32">
        <v>18</v>
      </c>
      <c r="B20" s="32" t="s">
        <v>103</v>
      </c>
      <c r="C20" s="32" t="s">
        <v>140</v>
      </c>
      <c r="D20" s="32" t="s">
        <v>12</v>
      </c>
      <c r="E20" s="35">
        <v>54</v>
      </c>
      <c r="F20" s="11" t="s">
        <v>18</v>
      </c>
      <c r="G20" s="11"/>
      <c r="H20" s="11"/>
      <c r="I20" s="10" t="s">
        <v>15</v>
      </c>
    </row>
    <row r="21" s="3" customFormat="1" ht="50" customHeight="1" spans="1:9">
      <c r="A21" s="20">
        <v>19</v>
      </c>
      <c r="B21" s="32" t="s">
        <v>103</v>
      </c>
      <c r="C21" s="32" t="s">
        <v>141</v>
      </c>
      <c r="D21" s="32" t="s">
        <v>12</v>
      </c>
      <c r="E21" s="35">
        <v>52</v>
      </c>
      <c r="F21" s="11" t="s">
        <v>18</v>
      </c>
      <c r="G21" s="11"/>
      <c r="H21" s="11"/>
      <c r="I21" s="10" t="s">
        <v>15</v>
      </c>
    </row>
    <row r="22" s="3" customFormat="1" ht="50" customHeight="1" spans="1:9">
      <c r="A22" s="32">
        <v>20</v>
      </c>
      <c r="B22" s="32" t="s">
        <v>103</v>
      </c>
      <c r="C22" s="32" t="s">
        <v>142</v>
      </c>
      <c r="D22" s="32" t="s">
        <v>12</v>
      </c>
      <c r="E22" s="35">
        <v>52</v>
      </c>
      <c r="F22" s="11" t="s">
        <v>18</v>
      </c>
      <c r="G22" s="11"/>
      <c r="H22" s="11"/>
      <c r="I22" s="10" t="s">
        <v>15</v>
      </c>
    </row>
    <row r="23" s="3" customFormat="1" ht="50" customHeight="1" spans="1:9">
      <c r="A23" s="20">
        <v>21</v>
      </c>
      <c r="B23" s="32" t="s">
        <v>103</v>
      </c>
      <c r="C23" s="32" t="s">
        <v>143</v>
      </c>
      <c r="D23" s="32" t="s">
        <v>12</v>
      </c>
      <c r="E23" s="35">
        <v>50</v>
      </c>
      <c r="F23" s="11" t="s">
        <v>18</v>
      </c>
      <c r="G23" s="11"/>
      <c r="H23" s="11"/>
      <c r="I23" s="10" t="s">
        <v>15</v>
      </c>
    </row>
    <row r="24" s="3" customFormat="1" ht="50" customHeight="1" spans="1:9">
      <c r="A24" s="32">
        <v>22</v>
      </c>
      <c r="B24" s="32" t="s">
        <v>103</v>
      </c>
      <c r="C24" s="32" t="s">
        <v>144</v>
      </c>
      <c r="D24" s="32" t="s">
        <v>12</v>
      </c>
      <c r="E24" s="35">
        <v>49</v>
      </c>
      <c r="F24" s="11" t="s">
        <v>18</v>
      </c>
      <c r="G24" s="11"/>
      <c r="H24" s="11"/>
      <c r="I24" s="10" t="s">
        <v>15</v>
      </c>
    </row>
    <row r="25" s="3" customFormat="1" ht="50" customHeight="1" spans="1:9">
      <c r="A25" s="20">
        <v>23</v>
      </c>
      <c r="B25" s="32" t="s">
        <v>103</v>
      </c>
      <c r="C25" s="32" t="s">
        <v>145</v>
      </c>
      <c r="D25" s="32" t="s">
        <v>12</v>
      </c>
      <c r="E25" s="35">
        <v>49</v>
      </c>
      <c r="F25" s="11" t="s">
        <v>18</v>
      </c>
      <c r="G25" s="11"/>
      <c r="H25" s="11"/>
      <c r="I25" s="10" t="s">
        <v>15</v>
      </c>
    </row>
    <row r="26" s="3" customFormat="1" ht="50" customHeight="1" spans="1:9">
      <c r="A26" s="32">
        <v>24</v>
      </c>
      <c r="B26" s="32" t="s">
        <v>103</v>
      </c>
      <c r="C26" s="32" t="s">
        <v>146</v>
      </c>
      <c r="D26" s="32" t="s">
        <v>12</v>
      </c>
      <c r="E26" s="35">
        <v>48</v>
      </c>
      <c r="F26" s="11" t="s">
        <v>18</v>
      </c>
      <c r="G26" s="11"/>
      <c r="H26" s="11"/>
      <c r="I26" s="10" t="s">
        <v>15</v>
      </c>
    </row>
    <row r="27" s="3" customFormat="1" ht="50" customHeight="1" spans="1:9">
      <c r="A27" s="20">
        <v>25</v>
      </c>
      <c r="B27" s="32" t="s">
        <v>103</v>
      </c>
      <c r="C27" s="32" t="s">
        <v>147</v>
      </c>
      <c r="D27" s="32" t="s">
        <v>12</v>
      </c>
      <c r="E27" s="35">
        <v>47</v>
      </c>
      <c r="F27" s="11" t="s">
        <v>18</v>
      </c>
      <c r="G27" s="11"/>
      <c r="H27" s="11"/>
      <c r="I27" s="10" t="s">
        <v>15</v>
      </c>
    </row>
    <row r="28" s="3" customFormat="1" ht="50" customHeight="1" spans="1:9">
      <c r="A28" s="32">
        <v>26</v>
      </c>
      <c r="B28" s="32" t="s">
        <v>103</v>
      </c>
      <c r="C28" s="32" t="s">
        <v>148</v>
      </c>
      <c r="D28" s="32" t="s">
        <v>12</v>
      </c>
      <c r="E28" s="35">
        <v>46</v>
      </c>
      <c r="F28" s="11" t="s">
        <v>18</v>
      </c>
      <c r="G28" s="11"/>
      <c r="H28" s="11"/>
      <c r="I28" s="10" t="s">
        <v>15</v>
      </c>
    </row>
    <row r="29" s="3" customFormat="1" ht="50" customHeight="1" spans="1:9">
      <c r="A29" s="20">
        <v>27</v>
      </c>
      <c r="B29" s="32" t="s">
        <v>103</v>
      </c>
      <c r="C29" s="32" t="s">
        <v>149</v>
      </c>
      <c r="D29" s="32" t="s">
        <v>12</v>
      </c>
      <c r="E29" s="35">
        <v>46</v>
      </c>
      <c r="F29" s="11" t="s">
        <v>18</v>
      </c>
      <c r="G29" s="11"/>
      <c r="H29" s="11"/>
      <c r="I29" s="10" t="s">
        <v>15</v>
      </c>
    </row>
    <row r="30" s="3" customFormat="1" ht="50" customHeight="1" spans="1:9">
      <c r="A30" s="32">
        <v>28</v>
      </c>
      <c r="B30" s="32" t="s">
        <v>103</v>
      </c>
      <c r="C30" s="32" t="s">
        <v>150</v>
      </c>
      <c r="D30" s="32" t="s">
        <v>12</v>
      </c>
      <c r="E30" s="35">
        <v>45</v>
      </c>
      <c r="F30" s="11" t="s">
        <v>18</v>
      </c>
      <c r="G30" s="11"/>
      <c r="H30" s="11"/>
      <c r="I30" s="10" t="s">
        <v>15</v>
      </c>
    </row>
    <row r="31" s="3" customFormat="1" ht="50" customHeight="1" spans="1:9">
      <c r="A31" s="20">
        <v>29</v>
      </c>
      <c r="B31" s="32" t="s">
        <v>103</v>
      </c>
      <c r="C31" s="32" t="s">
        <v>151</v>
      </c>
      <c r="D31" s="32" t="s">
        <v>12</v>
      </c>
      <c r="E31" s="35">
        <v>45</v>
      </c>
      <c r="F31" s="11" t="s">
        <v>18</v>
      </c>
      <c r="G31" s="11"/>
      <c r="H31" s="11"/>
      <c r="I31" s="10" t="s">
        <v>15</v>
      </c>
    </row>
    <row r="32" s="3" customFormat="1" ht="50" customHeight="1" spans="1:9">
      <c r="A32" s="32">
        <v>30</v>
      </c>
      <c r="B32" s="32" t="s">
        <v>103</v>
      </c>
      <c r="C32" s="32" t="s">
        <v>152</v>
      </c>
      <c r="D32" s="32" t="s">
        <v>12</v>
      </c>
      <c r="E32" s="35">
        <v>45</v>
      </c>
      <c r="F32" s="11" t="s">
        <v>18</v>
      </c>
      <c r="G32" s="11"/>
      <c r="H32" s="11"/>
      <c r="I32" s="10" t="s">
        <v>15</v>
      </c>
    </row>
    <row r="33" s="3" customFormat="1" ht="50" customHeight="1" spans="1:9">
      <c r="A33" s="20">
        <v>31</v>
      </c>
      <c r="B33" s="32" t="s">
        <v>103</v>
      </c>
      <c r="C33" s="32" t="s">
        <v>153</v>
      </c>
      <c r="D33" s="32" t="s">
        <v>12</v>
      </c>
      <c r="E33" s="35">
        <v>45</v>
      </c>
      <c r="F33" s="11" t="s">
        <v>18</v>
      </c>
      <c r="G33" s="11"/>
      <c r="H33" s="11"/>
      <c r="I33" s="10" t="s">
        <v>15</v>
      </c>
    </row>
    <row r="34" s="3" customFormat="1" ht="50" customHeight="1" spans="1:9">
      <c r="A34" s="32">
        <v>32</v>
      </c>
      <c r="B34" s="32" t="s">
        <v>103</v>
      </c>
      <c r="C34" s="32" t="s">
        <v>154</v>
      </c>
      <c r="D34" s="32" t="s">
        <v>12</v>
      </c>
      <c r="E34" s="35">
        <v>44</v>
      </c>
      <c r="F34" s="11" t="s">
        <v>18</v>
      </c>
      <c r="G34" s="11"/>
      <c r="H34" s="11"/>
      <c r="I34" s="10" t="s">
        <v>15</v>
      </c>
    </row>
    <row r="35" s="3" customFormat="1" ht="50" customHeight="1" spans="1:9">
      <c r="A35" s="20">
        <v>33</v>
      </c>
      <c r="B35" s="32" t="s">
        <v>103</v>
      </c>
      <c r="C35" s="32" t="s">
        <v>155</v>
      </c>
      <c r="D35" s="32" t="s">
        <v>12</v>
      </c>
      <c r="E35" s="35">
        <v>44</v>
      </c>
      <c r="F35" s="11" t="s">
        <v>18</v>
      </c>
      <c r="G35" s="11"/>
      <c r="H35" s="11"/>
      <c r="I35" s="10" t="s">
        <v>15</v>
      </c>
    </row>
    <row r="36" s="3" customFormat="1" ht="50" customHeight="1" spans="1:9">
      <c r="A36" s="32">
        <v>34</v>
      </c>
      <c r="B36" s="32" t="s">
        <v>103</v>
      </c>
      <c r="C36" s="32" t="s">
        <v>156</v>
      </c>
      <c r="D36" s="32" t="s">
        <v>12</v>
      </c>
      <c r="E36" s="35">
        <v>44</v>
      </c>
      <c r="F36" s="11" t="s">
        <v>18</v>
      </c>
      <c r="G36" s="11"/>
      <c r="H36" s="11"/>
      <c r="I36" s="10" t="s">
        <v>15</v>
      </c>
    </row>
    <row r="37" s="3" customFormat="1" ht="50" customHeight="1" spans="1:9">
      <c r="A37" s="20">
        <v>35</v>
      </c>
      <c r="B37" s="32" t="s">
        <v>103</v>
      </c>
      <c r="C37" s="32" t="s">
        <v>157</v>
      </c>
      <c r="D37" s="32" t="s">
        <v>12</v>
      </c>
      <c r="E37" s="35">
        <v>44</v>
      </c>
      <c r="F37" s="11" t="s">
        <v>18</v>
      </c>
      <c r="G37" s="11"/>
      <c r="H37" s="11"/>
      <c r="I37" s="10" t="s">
        <v>15</v>
      </c>
    </row>
    <row r="38" s="3" customFormat="1" ht="50" customHeight="1" spans="1:9">
      <c r="A38" s="32">
        <v>36</v>
      </c>
      <c r="B38" s="32" t="s">
        <v>103</v>
      </c>
      <c r="C38" s="32" t="s">
        <v>158</v>
      </c>
      <c r="D38" s="32" t="s">
        <v>12</v>
      </c>
      <c r="E38" s="35">
        <v>43</v>
      </c>
      <c r="F38" s="11" t="s">
        <v>18</v>
      </c>
      <c r="G38" s="11"/>
      <c r="H38" s="11"/>
      <c r="I38" s="10" t="s">
        <v>15</v>
      </c>
    </row>
    <row r="39" s="3" customFormat="1" ht="50" customHeight="1" spans="1:9">
      <c r="A39" s="20">
        <v>37</v>
      </c>
      <c r="B39" s="32" t="s">
        <v>103</v>
      </c>
      <c r="C39" s="32" t="s">
        <v>159</v>
      </c>
      <c r="D39" s="32" t="s">
        <v>12</v>
      </c>
      <c r="E39" s="35">
        <v>42</v>
      </c>
      <c r="F39" s="11" t="s">
        <v>18</v>
      </c>
      <c r="G39" s="11"/>
      <c r="H39" s="11"/>
      <c r="I39" s="10" t="s">
        <v>15</v>
      </c>
    </row>
    <row r="40" s="3" customFormat="1" ht="50" customHeight="1" spans="1:9">
      <c r="A40" s="32">
        <v>38</v>
      </c>
      <c r="B40" s="32" t="s">
        <v>103</v>
      </c>
      <c r="C40" s="32" t="s">
        <v>160</v>
      </c>
      <c r="D40" s="32" t="s">
        <v>12</v>
      </c>
      <c r="E40" s="35">
        <v>41</v>
      </c>
      <c r="F40" s="11" t="s">
        <v>18</v>
      </c>
      <c r="G40" s="11"/>
      <c r="H40" s="11"/>
      <c r="I40" s="10" t="s">
        <v>15</v>
      </c>
    </row>
    <row r="41" s="3" customFormat="1" ht="50" customHeight="1" spans="1:9">
      <c r="A41" s="20">
        <v>39</v>
      </c>
      <c r="B41" s="32" t="s">
        <v>103</v>
      </c>
      <c r="C41" s="32" t="s">
        <v>161</v>
      </c>
      <c r="D41" s="32" t="s">
        <v>12</v>
      </c>
      <c r="E41" s="35">
        <v>41</v>
      </c>
      <c r="F41" s="11" t="s">
        <v>18</v>
      </c>
      <c r="G41" s="11"/>
      <c r="H41" s="11"/>
      <c r="I41" s="10" t="s">
        <v>15</v>
      </c>
    </row>
    <row r="42" s="3" customFormat="1" ht="50" customHeight="1" spans="1:9">
      <c r="A42" s="32">
        <v>40</v>
      </c>
      <c r="B42" s="32" t="s">
        <v>103</v>
      </c>
      <c r="C42" s="32" t="s">
        <v>162</v>
      </c>
      <c r="D42" s="32" t="s">
        <v>12</v>
      </c>
      <c r="E42" s="35">
        <v>40</v>
      </c>
      <c r="F42" s="11" t="s">
        <v>18</v>
      </c>
      <c r="G42" s="11"/>
      <c r="H42" s="11"/>
      <c r="I42" s="10" t="s">
        <v>15</v>
      </c>
    </row>
    <row r="43" s="3" customFormat="1" ht="50" customHeight="1" spans="1:9">
      <c r="A43" s="20">
        <v>41</v>
      </c>
      <c r="B43" s="32" t="s">
        <v>103</v>
      </c>
      <c r="C43" s="32" t="s">
        <v>163</v>
      </c>
      <c r="D43" s="32" t="s">
        <v>12</v>
      </c>
      <c r="E43" s="35">
        <v>38</v>
      </c>
      <c r="F43" s="11" t="s">
        <v>18</v>
      </c>
      <c r="G43" s="11"/>
      <c r="H43" s="11"/>
      <c r="I43" s="10" t="s">
        <v>15</v>
      </c>
    </row>
    <row r="44" s="3" customFormat="1" ht="50" customHeight="1" spans="1:9">
      <c r="A44" s="32">
        <v>42</v>
      </c>
      <c r="B44" s="32" t="s">
        <v>103</v>
      </c>
      <c r="C44" s="32" t="s">
        <v>164</v>
      </c>
      <c r="D44" s="32" t="s">
        <v>12</v>
      </c>
      <c r="E44" s="35">
        <v>37</v>
      </c>
      <c r="F44" s="11" t="s">
        <v>18</v>
      </c>
      <c r="G44" s="11"/>
      <c r="H44" s="11"/>
      <c r="I44" s="10" t="s">
        <v>15</v>
      </c>
    </row>
    <row r="45" s="3" customFormat="1" ht="50" customHeight="1" spans="1:9">
      <c r="A45" s="20">
        <v>43</v>
      </c>
      <c r="B45" s="32" t="s">
        <v>103</v>
      </c>
      <c r="C45" s="32" t="s">
        <v>165</v>
      </c>
      <c r="D45" s="32" t="s">
        <v>12</v>
      </c>
      <c r="E45" s="35">
        <v>36</v>
      </c>
      <c r="F45" s="11" t="s">
        <v>18</v>
      </c>
      <c r="G45" s="11"/>
      <c r="H45" s="11"/>
      <c r="I45" s="10" t="s">
        <v>15</v>
      </c>
    </row>
    <row r="46" s="3" customFormat="1" ht="50" customHeight="1" spans="1:9">
      <c r="A46" s="32">
        <v>44</v>
      </c>
      <c r="B46" s="32" t="s">
        <v>103</v>
      </c>
      <c r="C46" s="32" t="s">
        <v>166</v>
      </c>
      <c r="D46" s="32" t="s">
        <v>12</v>
      </c>
      <c r="E46" s="35">
        <v>35</v>
      </c>
      <c r="F46" s="11" t="s">
        <v>18</v>
      </c>
      <c r="G46" s="11"/>
      <c r="H46" s="11"/>
      <c r="I46" s="10" t="s">
        <v>15</v>
      </c>
    </row>
    <row r="47" s="3" customFormat="1" ht="50" customHeight="1" spans="1:9">
      <c r="A47" s="20">
        <v>45</v>
      </c>
      <c r="B47" s="32" t="s">
        <v>103</v>
      </c>
      <c r="C47" s="32" t="s">
        <v>167</v>
      </c>
      <c r="D47" s="32" t="s">
        <v>12</v>
      </c>
      <c r="E47" s="35">
        <v>32</v>
      </c>
      <c r="F47" s="11" t="s">
        <v>18</v>
      </c>
      <c r="G47" s="11"/>
      <c r="H47" s="11"/>
      <c r="I47" s="10" t="s">
        <v>15</v>
      </c>
    </row>
    <row r="48" s="3" customFormat="1" ht="50" customHeight="1" spans="1:9">
      <c r="A48" s="32">
        <v>46</v>
      </c>
      <c r="B48" s="32" t="s">
        <v>103</v>
      </c>
      <c r="C48" s="32" t="s">
        <v>168</v>
      </c>
      <c r="D48" s="32" t="s">
        <v>12</v>
      </c>
      <c r="E48" s="35">
        <v>32</v>
      </c>
      <c r="F48" s="11" t="s">
        <v>18</v>
      </c>
      <c r="G48" s="11"/>
      <c r="H48" s="11"/>
      <c r="I48" s="10" t="s">
        <v>15</v>
      </c>
    </row>
    <row r="49" s="3" customFormat="1" ht="50" customHeight="1" spans="1:9">
      <c r="A49" s="20">
        <v>47</v>
      </c>
      <c r="B49" s="32" t="s">
        <v>103</v>
      </c>
      <c r="C49" s="32" t="s">
        <v>169</v>
      </c>
      <c r="D49" s="32" t="s">
        <v>12</v>
      </c>
      <c r="E49" s="35">
        <v>31</v>
      </c>
      <c r="F49" s="11" t="s">
        <v>18</v>
      </c>
      <c r="G49" s="11"/>
      <c r="H49" s="11"/>
      <c r="I49" s="10" t="s">
        <v>15</v>
      </c>
    </row>
    <row r="50" s="3" customFormat="1" ht="50" customHeight="1" spans="1:9">
      <c r="A50" s="32">
        <v>48</v>
      </c>
      <c r="B50" s="32" t="s">
        <v>103</v>
      </c>
      <c r="C50" s="32" t="s">
        <v>170</v>
      </c>
      <c r="D50" s="32" t="s">
        <v>12</v>
      </c>
      <c r="E50" s="35">
        <v>31</v>
      </c>
      <c r="F50" s="11" t="s">
        <v>18</v>
      </c>
      <c r="G50" s="11"/>
      <c r="H50" s="11"/>
      <c r="I50" s="10" t="s">
        <v>15</v>
      </c>
    </row>
    <row r="51" s="3" customFormat="1" ht="50" customHeight="1" spans="1:9">
      <c r="A51" s="20">
        <v>49</v>
      </c>
      <c r="B51" s="32" t="s">
        <v>103</v>
      </c>
      <c r="C51" s="32" t="s">
        <v>171</v>
      </c>
      <c r="D51" s="32" t="s">
        <v>12</v>
      </c>
      <c r="E51" s="35">
        <v>30</v>
      </c>
      <c r="F51" s="11" t="s">
        <v>18</v>
      </c>
      <c r="G51" s="11"/>
      <c r="H51" s="11"/>
      <c r="I51" s="10" t="s">
        <v>15</v>
      </c>
    </row>
    <row r="52" s="3" customFormat="1" ht="50" customHeight="1" spans="1:9">
      <c r="A52" s="32">
        <v>50</v>
      </c>
      <c r="B52" s="32" t="s">
        <v>103</v>
      </c>
      <c r="C52" s="32" t="s">
        <v>172</v>
      </c>
      <c r="D52" s="32" t="s">
        <v>12</v>
      </c>
      <c r="E52" s="35">
        <v>29</v>
      </c>
      <c r="F52" s="11" t="s">
        <v>18</v>
      </c>
      <c r="G52" s="11"/>
      <c r="H52" s="11"/>
      <c r="I52" s="10" t="s">
        <v>15</v>
      </c>
    </row>
    <row r="53" s="3" customFormat="1" ht="50" customHeight="1" spans="1:9">
      <c r="A53" s="20">
        <v>51</v>
      </c>
      <c r="B53" s="32" t="s">
        <v>103</v>
      </c>
      <c r="C53" s="32" t="s">
        <v>173</v>
      </c>
      <c r="D53" s="32" t="s">
        <v>12</v>
      </c>
      <c r="E53" s="35">
        <v>25</v>
      </c>
      <c r="F53" s="11" t="s">
        <v>18</v>
      </c>
      <c r="G53" s="11"/>
      <c r="H53" s="11"/>
      <c r="I53" s="10" t="s">
        <v>15</v>
      </c>
    </row>
    <row r="54" s="3" customFormat="1" ht="50" customHeight="1" spans="1:9">
      <c r="A54" s="32">
        <v>52</v>
      </c>
      <c r="B54" s="32" t="s">
        <v>103</v>
      </c>
      <c r="C54" s="32" t="s">
        <v>174</v>
      </c>
      <c r="D54" s="32" t="s">
        <v>12</v>
      </c>
      <c r="E54" s="35">
        <v>25</v>
      </c>
      <c r="F54" s="11" t="s">
        <v>18</v>
      </c>
      <c r="G54" s="11"/>
      <c r="H54" s="11"/>
      <c r="I54" s="10" t="s">
        <v>15</v>
      </c>
    </row>
    <row r="55" s="3" customFormat="1" ht="50" customHeight="1" spans="1:9">
      <c r="A55" s="20">
        <v>53</v>
      </c>
      <c r="B55" s="32" t="s">
        <v>103</v>
      </c>
      <c r="C55" s="32" t="s">
        <v>175</v>
      </c>
      <c r="D55" s="32" t="s">
        <v>12</v>
      </c>
      <c r="E55" s="35">
        <v>23</v>
      </c>
      <c r="F55" s="11" t="s">
        <v>18</v>
      </c>
      <c r="G55" s="11"/>
      <c r="H55" s="11"/>
      <c r="I55" s="10" t="s">
        <v>15</v>
      </c>
    </row>
    <row r="56" s="3" customFormat="1" ht="50" customHeight="1" spans="1:9">
      <c r="A56" s="32">
        <v>54</v>
      </c>
      <c r="B56" s="32" t="s">
        <v>103</v>
      </c>
      <c r="C56" s="32" t="s">
        <v>176</v>
      </c>
      <c r="D56" s="32" t="s">
        <v>12</v>
      </c>
      <c r="E56" s="35">
        <v>20</v>
      </c>
      <c r="F56" s="11" t="s">
        <v>18</v>
      </c>
      <c r="G56" s="11"/>
      <c r="H56" s="11"/>
      <c r="I56" s="10" t="s">
        <v>15</v>
      </c>
    </row>
    <row r="57" s="3" customFormat="1" ht="50" customHeight="1" spans="1:9">
      <c r="A57" s="20">
        <v>55</v>
      </c>
      <c r="B57" s="32" t="s">
        <v>103</v>
      </c>
      <c r="C57" s="32" t="s">
        <v>177</v>
      </c>
      <c r="D57" s="32" t="s">
        <v>12</v>
      </c>
      <c r="E57" s="35">
        <v>20</v>
      </c>
      <c r="F57" s="11" t="s">
        <v>18</v>
      </c>
      <c r="G57" s="11"/>
      <c r="H57" s="11"/>
      <c r="I57" s="10" t="s">
        <v>15</v>
      </c>
    </row>
    <row r="58" s="3" customFormat="1" ht="50" customHeight="1" spans="1:9">
      <c r="A58" s="32">
        <v>56</v>
      </c>
      <c r="B58" s="32" t="s">
        <v>103</v>
      </c>
      <c r="C58" s="32" t="s">
        <v>178</v>
      </c>
      <c r="D58" s="32" t="s">
        <v>12</v>
      </c>
      <c r="E58" s="35" t="s">
        <v>26</v>
      </c>
      <c r="F58" s="11"/>
      <c r="G58" s="11"/>
      <c r="H58" s="11"/>
      <c r="I58" s="10" t="s">
        <v>15</v>
      </c>
    </row>
    <row r="59" s="3" customFormat="1" ht="50" customHeight="1" spans="1:9">
      <c r="A59" s="20">
        <v>57</v>
      </c>
      <c r="B59" s="32" t="s">
        <v>103</v>
      </c>
      <c r="C59" s="32" t="s">
        <v>179</v>
      </c>
      <c r="D59" s="32" t="s">
        <v>12</v>
      </c>
      <c r="E59" s="35" t="s">
        <v>26</v>
      </c>
      <c r="F59" s="11"/>
      <c r="G59" s="11"/>
      <c r="H59" s="11"/>
      <c r="I59" s="10" t="s">
        <v>15</v>
      </c>
    </row>
    <row r="60" s="3" customFormat="1" ht="50" customHeight="1" spans="1:9">
      <c r="A60" s="32">
        <v>58</v>
      </c>
      <c r="B60" s="32" t="s">
        <v>103</v>
      </c>
      <c r="C60" s="32" t="s">
        <v>180</v>
      </c>
      <c r="D60" s="32" t="s">
        <v>12</v>
      </c>
      <c r="E60" s="35" t="s">
        <v>26</v>
      </c>
      <c r="F60" s="11"/>
      <c r="G60" s="11"/>
      <c r="H60" s="11"/>
      <c r="I60" s="10" t="s">
        <v>15</v>
      </c>
    </row>
    <row r="61" s="3" customFormat="1" ht="50" customHeight="1" spans="1:9">
      <c r="A61" s="20">
        <v>59</v>
      </c>
      <c r="B61" s="32" t="s">
        <v>103</v>
      </c>
      <c r="C61" s="32" t="s">
        <v>181</v>
      </c>
      <c r="D61" s="32" t="s">
        <v>12</v>
      </c>
      <c r="E61" s="35" t="s">
        <v>26</v>
      </c>
      <c r="F61" s="11"/>
      <c r="G61" s="11"/>
      <c r="H61" s="11"/>
      <c r="I61" s="10" t="s">
        <v>15</v>
      </c>
    </row>
    <row r="62" s="3" customFormat="1" ht="50" customHeight="1" spans="1:9">
      <c r="A62" s="32">
        <v>60</v>
      </c>
      <c r="B62" s="32" t="s">
        <v>103</v>
      </c>
      <c r="C62" s="32" t="s">
        <v>182</v>
      </c>
      <c r="D62" s="32" t="s">
        <v>12</v>
      </c>
      <c r="E62" s="35" t="s">
        <v>26</v>
      </c>
      <c r="F62" s="11"/>
      <c r="G62" s="11"/>
      <c r="H62" s="11"/>
      <c r="I62" s="10" t="s">
        <v>15</v>
      </c>
    </row>
    <row r="63" s="3" customFormat="1" ht="50" customHeight="1" spans="1:9">
      <c r="A63" s="20">
        <v>61</v>
      </c>
      <c r="B63" s="32" t="s">
        <v>103</v>
      </c>
      <c r="C63" s="32" t="s">
        <v>183</v>
      </c>
      <c r="D63" s="32" t="s">
        <v>12</v>
      </c>
      <c r="E63" s="35" t="s">
        <v>26</v>
      </c>
      <c r="F63" s="11"/>
      <c r="G63" s="11"/>
      <c r="H63" s="11"/>
      <c r="I63" s="10" t="s">
        <v>15</v>
      </c>
    </row>
    <row r="64" s="3" customFormat="1" ht="50" customHeight="1" spans="1:9">
      <c r="A64" s="32">
        <v>62</v>
      </c>
      <c r="B64" s="32" t="s">
        <v>103</v>
      </c>
      <c r="C64" s="32" t="s">
        <v>184</v>
      </c>
      <c r="D64" s="32" t="s">
        <v>12</v>
      </c>
      <c r="E64" s="35" t="s">
        <v>26</v>
      </c>
      <c r="F64" s="11"/>
      <c r="G64" s="11"/>
      <c r="H64" s="11"/>
      <c r="I64" s="10" t="s">
        <v>15</v>
      </c>
    </row>
    <row r="65" s="3" customFormat="1" ht="50" customHeight="1" spans="1:9">
      <c r="A65" s="20">
        <v>63</v>
      </c>
      <c r="B65" s="32" t="s">
        <v>103</v>
      </c>
      <c r="C65" s="32" t="s">
        <v>185</v>
      </c>
      <c r="D65" s="32" t="s">
        <v>12</v>
      </c>
      <c r="E65" s="35" t="s">
        <v>26</v>
      </c>
      <c r="F65" s="11"/>
      <c r="G65" s="11"/>
      <c r="H65" s="11"/>
      <c r="I65" s="10" t="s">
        <v>15</v>
      </c>
    </row>
    <row r="66" s="3" customFormat="1" ht="50" customHeight="1" spans="1:9">
      <c r="A66" s="32">
        <v>64</v>
      </c>
      <c r="B66" s="32" t="s">
        <v>103</v>
      </c>
      <c r="C66" s="32" t="s">
        <v>186</v>
      </c>
      <c r="D66" s="32" t="s">
        <v>12</v>
      </c>
      <c r="E66" s="35" t="s">
        <v>26</v>
      </c>
      <c r="F66" s="11"/>
      <c r="G66" s="11"/>
      <c r="H66" s="11"/>
      <c r="I66" s="10" t="s">
        <v>15</v>
      </c>
    </row>
    <row r="67" s="3" customFormat="1" ht="50" customHeight="1" spans="1:9">
      <c r="A67" s="20">
        <v>65</v>
      </c>
      <c r="B67" s="32" t="s">
        <v>103</v>
      </c>
      <c r="C67" s="32" t="s">
        <v>187</v>
      </c>
      <c r="D67" s="32" t="s">
        <v>12</v>
      </c>
      <c r="E67" s="35" t="s">
        <v>26</v>
      </c>
      <c r="F67" s="11"/>
      <c r="G67" s="11"/>
      <c r="H67" s="11"/>
      <c r="I67" s="10" t="s">
        <v>15</v>
      </c>
    </row>
    <row r="68" s="3" customFormat="1" ht="50" customHeight="1" spans="1:9">
      <c r="A68" s="32">
        <v>66</v>
      </c>
      <c r="B68" s="32" t="s">
        <v>103</v>
      </c>
      <c r="C68" s="32" t="s">
        <v>188</v>
      </c>
      <c r="D68" s="32" t="s">
        <v>12</v>
      </c>
      <c r="E68" s="35" t="s">
        <v>26</v>
      </c>
      <c r="F68" s="11"/>
      <c r="G68" s="11"/>
      <c r="H68" s="11"/>
      <c r="I68" s="10" t="s">
        <v>15</v>
      </c>
    </row>
  </sheetData>
  <sortState ref="A3:U5">
    <sortCondition ref="G3:G5" descending="1"/>
  </sortState>
  <mergeCells count="1">
    <mergeCell ref="A1:I1"/>
  </mergeCells>
  <pageMargins left="0.156944444444444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5" sqref="I5"/>
    </sheetView>
  </sheetViews>
  <sheetFormatPr defaultColWidth="9" defaultRowHeight="13.5" outlineLevelRow="4"/>
  <cols>
    <col min="1" max="1" width="6.15833333333333" style="4" customWidth="1"/>
    <col min="2" max="2" width="15.375" style="4" customWidth="1"/>
    <col min="3" max="3" width="8.25" style="4" customWidth="1"/>
    <col min="4" max="4" width="6.625" style="4" customWidth="1"/>
    <col min="5" max="5" width="13.875" style="4" customWidth="1"/>
    <col min="6" max="6" width="16.375" style="4" customWidth="1"/>
    <col min="7" max="7" width="15.5" style="4" customWidth="1"/>
    <col min="8" max="8" width="14" style="4" customWidth="1"/>
    <col min="9" max="9" width="26.375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6" customFormat="1" ht="50" customHeight="1" spans="1:9">
      <c r="A3" s="20">
        <v>1</v>
      </c>
      <c r="B3" s="20" t="s">
        <v>189</v>
      </c>
      <c r="C3" s="20" t="s">
        <v>190</v>
      </c>
      <c r="D3" s="20" t="s">
        <v>22</v>
      </c>
      <c r="E3" s="27" t="s">
        <v>101</v>
      </c>
      <c r="F3" s="27">
        <v>86.3</v>
      </c>
      <c r="G3" s="27">
        <v>86.3</v>
      </c>
      <c r="H3" s="28">
        <v>1</v>
      </c>
      <c r="I3" s="20" t="s">
        <v>13</v>
      </c>
    </row>
    <row r="4" s="26" customFormat="1" ht="50" customHeight="1" spans="1:9">
      <c r="A4" s="29">
        <v>2</v>
      </c>
      <c r="B4" s="29" t="s">
        <v>189</v>
      </c>
      <c r="C4" s="29" t="s">
        <v>191</v>
      </c>
      <c r="D4" s="29" t="s">
        <v>22</v>
      </c>
      <c r="E4" s="30" t="s">
        <v>101</v>
      </c>
      <c r="F4" s="30">
        <v>81.6</v>
      </c>
      <c r="G4" s="30">
        <v>81.6</v>
      </c>
      <c r="H4" s="31">
        <v>2</v>
      </c>
      <c r="I4" s="29" t="s">
        <v>15</v>
      </c>
    </row>
    <row r="5" s="26" customFormat="1" ht="50" customHeight="1" spans="1:9">
      <c r="A5" s="29">
        <v>3</v>
      </c>
      <c r="B5" s="29" t="s">
        <v>189</v>
      </c>
      <c r="C5" s="29" t="s">
        <v>192</v>
      </c>
      <c r="D5" s="29" t="s">
        <v>22</v>
      </c>
      <c r="E5" s="30">
        <v>68</v>
      </c>
      <c r="F5" s="30">
        <v>78.8</v>
      </c>
      <c r="G5" s="30">
        <f>E5*0.4+F5*0.6</f>
        <v>74.48</v>
      </c>
      <c r="H5" s="31">
        <v>3</v>
      </c>
      <c r="I5" s="29" t="s">
        <v>15</v>
      </c>
    </row>
  </sheetData>
  <mergeCells count="1">
    <mergeCell ref="A1:I1"/>
  </mergeCells>
  <pageMargins left="0.275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J21" sqref="J21"/>
    </sheetView>
  </sheetViews>
  <sheetFormatPr defaultColWidth="9" defaultRowHeight="13.5" outlineLevelRow="2"/>
  <cols>
    <col min="1" max="1" width="6.15833333333333" style="4" customWidth="1"/>
    <col min="2" max="2" width="11.125" style="4" customWidth="1"/>
    <col min="3" max="3" width="8.375" style="4" customWidth="1"/>
    <col min="4" max="4" width="8.25" style="4" customWidth="1"/>
    <col min="5" max="5" width="11.5" style="4" customWidth="1"/>
    <col min="6" max="6" width="14.25" style="4" customWidth="1"/>
    <col min="7" max="7" width="15" style="4" customWidth="1"/>
    <col min="8" max="8" width="13.375" style="4" customWidth="1"/>
    <col min="9" max="9" width="26.5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3" customFormat="1" ht="59" customHeight="1" spans="1:9">
      <c r="A2" s="15" t="s">
        <v>1</v>
      </c>
      <c r="B2" s="15" t="s">
        <v>2</v>
      </c>
      <c r="C2" s="15" t="s">
        <v>3</v>
      </c>
      <c r="D2" s="1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50" customHeight="1" spans="1:9">
      <c r="A3" s="16">
        <v>1</v>
      </c>
      <c r="B3" s="16" t="s">
        <v>193</v>
      </c>
      <c r="C3" s="16" t="s">
        <v>194</v>
      </c>
      <c r="D3" s="16" t="s">
        <v>12</v>
      </c>
      <c r="E3" s="16" t="s">
        <v>101</v>
      </c>
      <c r="F3" s="16" t="s">
        <v>26</v>
      </c>
      <c r="G3" s="25"/>
      <c r="H3" s="25"/>
      <c r="I3" s="16" t="s">
        <v>15</v>
      </c>
    </row>
  </sheetData>
  <mergeCells count="1">
    <mergeCell ref="A1:I1"/>
  </mergeCells>
  <pageMargins left="0.236111111111111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K5" sqref="K5"/>
    </sheetView>
  </sheetViews>
  <sheetFormatPr defaultColWidth="9" defaultRowHeight="13.5" outlineLevelRow="6"/>
  <cols>
    <col min="1" max="1" width="6.15833333333333" style="4" customWidth="1"/>
    <col min="2" max="2" width="13.625" style="19" customWidth="1"/>
    <col min="3" max="3" width="8.75" style="4" customWidth="1"/>
    <col min="4" max="4" width="6.625" style="4" customWidth="1"/>
    <col min="5" max="5" width="11.6583333333333" style="4" customWidth="1"/>
    <col min="6" max="8" width="12.4833333333333" style="4" customWidth="1"/>
    <col min="9" max="9" width="27.75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3" customFormat="1" ht="59" customHeight="1" spans="1:9">
      <c r="A2" s="15" t="s">
        <v>1</v>
      </c>
      <c r="B2" s="6" t="s">
        <v>2</v>
      </c>
      <c r="C2" s="15" t="s">
        <v>3</v>
      </c>
      <c r="D2" s="1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50" customHeight="1" spans="1:9">
      <c r="A3" s="7">
        <v>1</v>
      </c>
      <c r="B3" s="20" t="s">
        <v>195</v>
      </c>
      <c r="C3" s="7" t="s">
        <v>196</v>
      </c>
      <c r="D3" s="7" t="s">
        <v>22</v>
      </c>
      <c r="E3" s="8" t="s">
        <v>101</v>
      </c>
      <c r="F3" s="8">
        <v>79.5</v>
      </c>
      <c r="G3" s="8">
        <v>79.5</v>
      </c>
      <c r="H3" s="9">
        <v>1</v>
      </c>
      <c r="I3" s="7" t="s">
        <v>13</v>
      </c>
    </row>
    <row r="4" ht="50" customHeight="1" spans="1:9">
      <c r="A4" s="21">
        <v>2</v>
      </c>
      <c r="B4" s="22" t="s">
        <v>195</v>
      </c>
      <c r="C4" s="21" t="s">
        <v>197</v>
      </c>
      <c r="D4" s="21" t="s">
        <v>12</v>
      </c>
      <c r="E4" s="23">
        <v>71</v>
      </c>
      <c r="F4" s="23">
        <v>76.4</v>
      </c>
      <c r="G4" s="23">
        <f>E4*0.4+F4*0.6</f>
        <v>74.24</v>
      </c>
      <c r="H4" s="24">
        <v>2</v>
      </c>
      <c r="I4" s="21" t="s">
        <v>15</v>
      </c>
    </row>
    <row r="5" ht="50" customHeight="1" spans="1:9">
      <c r="A5" s="21">
        <v>3</v>
      </c>
      <c r="B5" s="22" t="s">
        <v>195</v>
      </c>
      <c r="C5" s="21" t="s">
        <v>198</v>
      </c>
      <c r="D5" s="21" t="s">
        <v>12</v>
      </c>
      <c r="E5" s="23">
        <v>67</v>
      </c>
      <c r="F5" s="23">
        <v>68.4</v>
      </c>
      <c r="G5" s="23">
        <f>E5*0.4+F5*0.6</f>
        <v>67.84</v>
      </c>
      <c r="H5" s="9">
        <v>3</v>
      </c>
      <c r="I5" s="21" t="s">
        <v>15</v>
      </c>
    </row>
    <row r="6" ht="50" customHeight="1" spans="1:9">
      <c r="A6" s="21">
        <v>4</v>
      </c>
      <c r="B6" s="22" t="s">
        <v>195</v>
      </c>
      <c r="C6" s="21" t="s">
        <v>199</v>
      </c>
      <c r="D6" s="21" t="s">
        <v>12</v>
      </c>
      <c r="E6" s="23">
        <v>58</v>
      </c>
      <c r="F6" s="23">
        <v>73.8</v>
      </c>
      <c r="G6" s="23">
        <f>E6*0.4+F6*0.6</f>
        <v>67.48</v>
      </c>
      <c r="H6" s="24">
        <v>4</v>
      </c>
      <c r="I6" s="21" t="s">
        <v>15</v>
      </c>
    </row>
    <row r="7" ht="50" customHeight="1" spans="1:9">
      <c r="A7" s="21">
        <v>5</v>
      </c>
      <c r="B7" s="22" t="s">
        <v>195</v>
      </c>
      <c r="C7" s="21" t="s">
        <v>200</v>
      </c>
      <c r="D7" s="21" t="s">
        <v>12</v>
      </c>
      <c r="E7" s="23" t="s">
        <v>101</v>
      </c>
      <c r="F7" s="23" t="s">
        <v>26</v>
      </c>
      <c r="G7" s="23"/>
      <c r="H7" s="9"/>
      <c r="I7" s="21" t="s">
        <v>15</v>
      </c>
    </row>
  </sheetData>
  <sortState ref="A3:U7">
    <sortCondition ref="G3:G7" descending="1"/>
  </sortState>
  <mergeCells count="1">
    <mergeCell ref="A1:I1"/>
  </mergeCells>
  <pageMargins left="0.156944444444444" right="0.0784722222222222" top="0.751388888888889" bottom="0.629861111111111" header="0.298611111111111" footer="0.298611111111111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L3" sqref="L3"/>
    </sheetView>
  </sheetViews>
  <sheetFormatPr defaultColWidth="9" defaultRowHeight="13.5" outlineLevelRow="7"/>
  <cols>
    <col min="1" max="1" width="6.15833333333333" style="4" customWidth="1"/>
    <col min="2" max="2" width="11.875" style="4" customWidth="1"/>
    <col min="3" max="3" width="9.875" style="4" customWidth="1"/>
    <col min="4" max="4" width="10.125" style="4" customWidth="1"/>
    <col min="5" max="5" width="11.25" style="4" customWidth="1"/>
    <col min="6" max="6" width="12.125" style="4" customWidth="1"/>
    <col min="7" max="8" width="12.375" style="4" customWidth="1"/>
    <col min="9" max="9" width="28" style="4" customWidth="1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50" customHeight="1" spans="1:9">
      <c r="A3" s="7">
        <v>1</v>
      </c>
      <c r="B3" s="7" t="s">
        <v>201</v>
      </c>
      <c r="C3" s="7" t="s">
        <v>202</v>
      </c>
      <c r="D3" s="7" t="s">
        <v>12</v>
      </c>
      <c r="E3" s="8" t="s">
        <v>101</v>
      </c>
      <c r="F3" s="8">
        <v>91.2</v>
      </c>
      <c r="G3" s="8">
        <v>91.2</v>
      </c>
      <c r="H3" s="9">
        <v>1</v>
      </c>
      <c r="I3" s="7" t="s">
        <v>13</v>
      </c>
    </row>
    <row r="4" ht="50" customHeight="1" spans="1:9">
      <c r="A4" s="16">
        <v>2</v>
      </c>
      <c r="B4" s="16" t="s">
        <v>201</v>
      </c>
      <c r="C4" s="16" t="s">
        <v>203</v>
      </c>
      <c r="D4" s="16" t="s">
        <v>22</v>
      </c>
      <c r="E4" s="11">
        <v>86.5</v>
      </c>
      <c r="F4" s="12">
        <v>82.6</v>
      </c>
      <c r="G4" s="12">
        <f>E4*0.4+F4*0.6</f>
        <v>84.16</v>
      </c>
      <c r="H4" s="17">
        <v>2</v>
      </c>
      <c r="I4" s="16" t="s">
        <v>15</v>
      </c>
    </row>
    <row r="5" ht="50" customHeight="1" spans="1:9">
      <c r="A5" s="16">
        <v>3</v>
      </c>
      <c r="B5" s="16" t="s">
        <v>201</v>
      </c>
      <c r="C5" s="16" t="s">
        <v>204</v>
      </c>
      <c r="D5" s="16" t="s">
        <v>22</v>
      </c>
      <c r="E5" s="11">
        <v>43.5</v>
      </c>
      <c r="F5" s="12" t="s">
        <v>26</v>
      </c>
      <c r="G5" s="11">
        <v>43.5</v>
      </c>
      <c r="H5" s="9">
        <v>3</v>
      </c>
      <c r="I5" s="16" t="s">
        <v>15</v>
      </c>
    </row>
    <row r="6" ht="50" customHeight="1" spans="1:9">
      <c r="A6" s="16">
        <v>4</v>
      </c>
      <c r="B6" s="16" t="s">
        <v>201</v>
      </c>
      <c r="C6" s="16" t="s">
        <v>205</v>
      </c>
      <c r="D6" s="16" t="s">
        <v>12</v>
      </c>
      <c r="E6" s="11">
        <v>42.5</v>
      </c>
      <c r="F6" s="18" t="s">
        <v>26</v>
      </c>
      <c r="G6" s="11">
        <v>42.5</v>
      </c>
      <c r="H6" s="17">
        <v>4</v>
      </c>
      <c r="I6" s="16" t="s">
        <v>15</v>
      </c>
    </row>
    <row r="7" customFormat="1" ht="50" customHeight="1" spans="1:9">
      <c r="A7" s="16">
        <v>4</v>
      </c>
      <c r="B7" s="16" t="s">
        <v>201</v>
      </c>
      <c r="C7" s="16" t="s">
        <v>206</v>
      </c>
      <c r="D7" s="16" t="s">
        <v>22</v>
      </c>
      <c r="E7" s="16">
        <v>39.5</v>
      </c>
      <c r="F7" s="18" t="s">
        <v>18</v>
      </c>
      <c r="G7" s="11"/>
      <c r="H7" s="17"/>
      <c r="I7" s="16" t="s">
        <v>15</v>
      </c>
    </row>
    <row r="8" customFormat="1" ht="50" customHeight="1" spans="1:9">
      <c r="A8" s="16">
        <v>5</v>
      </c>
      <c r="B8" s="16" t="s">
        <v>201</v>
      </c>
      <c r="C8" s="16" t="s">
        <v>207</v>
      </c>
      <c r="D8" s="16" t="s">
        <v>22</v>
      </c>
      <c r="E8" s="16" t="s">
        <v>26</v>
      </c>
      <c r="F8" s="18"/>
      <c r="G8" s="11"/>
      <c r="H8" s="17"/>
      <c r="I8" s="16" t="s">
        <v>15</v>
      </c>
    </row>
  </sheetData>
  <mergeCells count="1">
    <mergeCell ref="A1:I1"/>
  </mergeCells>
  <pageMargins left="0.156944444444444" right="0.0784722222222222" top="0.751388888888889" bottom="0.629861111111111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临床营养科</vt:lpstr>
      <vt:lpstr>康复科</vt:lpstr>
      <vt:lpstr>皮肤科</vt:lpstr>
      <vt:lpstr>检验科 （男）</vt:lpstr>
      <vt:lpstr>检验科（女）</vt:lpstr>
      <vt:lpstr>老年病科</vt:lpstr>
      <vt:lpstr>风湿病科</vt:lpstr>
      <vt:lpstr>内五科（脾胃病科）</vt:lpstr>
      <vt:lpstr>外三科（普外科）</vt:lpstr>
      <vt:lpstr>科研信息科</vt:lpstr>
      <vt:lpstr>护理（男）</vt:lpstr>
      <vt:lpstr>护理 (女）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Swilder</cp:lastModifiedBy>
  <dcterms:created xsi:type="dcterms:W3CDTF">2022-12-19T00:21:00Z</dcterms:created>
  <dcterms:modified xsi:type="dcterms:W3CDTF">2023-07-03T09:52:30Z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1F00788803744B769ED54F123877FCF5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